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hojin0628.sharepoint.com/sites/user/Shared Documents/日本農業法人協会/事業/２０２６年度/【経26】12_雇用体制強化事業働きやすい環境づくりコース/05_実施主体公募資料/260401　HP修正/"/>
    </mc:Choice>
  </mc:AlternateContent>
  <xr:revisionPtr revIDLastSave="4" documentId="8_{0AEF878D-BA8E-4DC5-A048-4A04BD5B54E1}" xr6:coauthVersionLast="47" xr6:coauthVersionMax="47" xr10:uidLastSave="{A6D43348-1E5D-43DF-B2B7-92515FE25B25}"/>
  <bookViews>
    <workbookView xWindow="0" yWindow="765" windowWidth="20310" windowHeight="14715" tabRatio="771" xr2:uid="{70CD15EA-3320-4997-A8AD-04D1997B54AE}"/>
  </bookViews>
  <sheets>
    <sheet name="事業実施体制一覧" sheetId="3" r:id="rId1"/>
    <sheet name="取組内容・管理シート（計画時）" sheetId="2" r:id="rId2"/>
    <sheet name="応募時の取組状況" sheetId="4" r:id="rId3"/>
    <sheet name="取組内容調査票（サンプル）" sheetId="5" r:id="rId4"/>
    <sheet name="事業実施体制一覧 (記入例)" sheetId="6" r:id="rId5"/>
    <sheet name="取組内容・管理シート（計画時） (記入例)" sheetId="7" r:id="rId6"/>
    <sheet name="応募時の取組状況 (記入例)" sheetId="8" r:id="rId7"/>
  </sheets>
  <definedNames>
    <definedName name="_xlnm.Print_Area" localSheetId="3">'取組内容調査票（サンプル）'!$A$1:$AD$82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1" i="8" l="1"/>
  <c r="V31" i="8"/>
  <c r="U31" i="8"/>
  <c r="T31" i="8"/>
  <c r="S31" i="8"/>
  <c r="R31" i="8"/>
  <c r="Q31" i="8"/>
  <c r="P31" i="8"/>
  <c r="O31" i="8"/>
  <c r="N31" i="8"/>
  <c r="M31" i="8"/>
  <c r="L31" i="8"/>
  <c r="K31" i="8"/>
  <c r="J31" i="8"/>
  <c r="I31" i="8"/>
  <c r="H31" i="8"/>
  <c r="G31" i="8"/>
  <c r="F31" i="8"/>
  <c r="E31" i="8"/>
  <c r="D31" i="8"/>
  <c r="W30" i="8"/>
  <c r="V30" i="8"/>
  <c r="U30" i="8"/>
  <c r="T30" i="8"/>
  <c r="S30" i="8"/>
  <c r="R30" i="8"/>
  <c r="Q30" i="8"/>
  <c r="P30" i="8"/>
  <c r="O30" i="8"/>
  <c r="N30" i="8"/>
  <c r="M30" i="8"/>
  <c r="L30" i="8"/>
  <c r="K30" i="8"/>
  <c r="J30" i="8"/>
  <c r="I30" i="8"/>
  <c r="H30" i="8"/>
  <c r="G30" i="8"/>
  <c r="F30" i="8"/>
  <c r="E30" i="8"/>
  <c r="D30" i="8"/>
  <c r="W4" i="8"/>
  <c r="V4" i="8"/>
  <c r="U4" i="8"/>
  <c r="T4" i="8"/>
  <c r="S4" i="8"/>
  <c r="R4" i="8"/>
  <c r="Q4" i="8"/>
  <c r="P4" i="8"/>
  <c r="O4" i="8"/>
  <c r="N4" i="8"/>
  <c r="M4" i="8"/>
  <c r="L4" i="8"/>
  <c r="K4" i="8"/>
  <c r="J4" i="8"/>
  <c r="I4" i="8"/>
  <c r="H4" i="8"/>
  <c r="G4" i="8"/>
  <c r="F4" i="8"/>
  <c r="E4" i="8"/>
  <c r="D4" i="8"/>
  <c r="A2" i="8"/>
  <c r="Y3" i="7"/>
  <c r="V3" i="7"/>
  <c r="S3" i="7"/>
  <c r="P3" i="7"/>
  <c r="M3" i="7"/>
  <c r="J3" i="7"/>
  <c r="A1" i="7"/>
  <c r="I5" i="6"/>
  <c r="H5" i="6"/>
  <c r="G5" i="6"/>
  <c r="F5" i="6"/>
  <c r="A2" i="6"/>
  <c r="A2" i="3" l="1"/>
  <c r="D4" i="4"/>
  <c r="G5" i="3"/>
  <c r="H5" i="3"/>
  <c r="I5" i="3"/>
  <c r="F5" i="3"/>
  <c r="D31" i="4" l="1"/>
  <c r="E31" i="4" s="1"/>
  <c r="F31" i="4" s="1"/>
  <c r="G31" i="4" s="1"/>
  <c r="H31" i="4" s="1"/>
  <c r="I31" i="4" s="1"/>
  <c r="J31" i="4" s="1"/>
  <c r="K31" i="4" s="1"/>
  <c r="L31" i="4" s="1"/>
  <c r="M31" i="4" s="1"/>
  <c r="N31" i="4" s="1"/>
  <c r="O31" i="4" s="1"/>
  <c r="P31" i="4" s="1"/>
  <c r="Q31" i="4" s="1"/>
  <c r="R31" i="4" s="1"/>
  <c r="S31" i="4" s="1"/>
  <c r="T31" i="4" s="1"/>
  <c r="U31" i="4" s="1"/>
  <c r="V31" i="4" s="1"/>
  <c r="W31" i="4" s="1"/>
  <c r="D30" i="4"/>
  <c r="E30" i="4" s="1"/>
  <c r="F30" i="4" s="1"/>
  <c r="G30" i="4" s="1"/>
  <c r="H30" i="4" s="1"/>
  <c r="I30" i="4" s="1"/>
  <c r="J30" i="4" s="1"/>
  <c r="K30" i="4" s="1"/>
  <c r="L30" i="4" s="1"/>
  <c r="M30" i="4" s="1"/>
  <c r="N30" i="4" s="1"/>
  <c r="O30" i="4" s="1"/>
  <c r="P30" i="4" s="1"/>
  <c r="Q30" i="4" s="1"/>
  <c r="R30" i="4" s="1"/>
  <c r="S30" i="4" s="1"/>
  <c r="T30" i="4" s="1"/>
  <c r="U30" i="4" s="1"/>
  <c r="V30" i="4" s="1"/>
  <c r="W30" i="4" s="1"/>
  <c r="E4" i="4"/>
  <c r="F4" i="4"/>
  <c r="G4" i="4"/>
  <c r="H4" i="4"/>
  <c r="I4" i="4"/>
  <c r="J4" i="4"/>
  <c r="K4" i="4"/>
  <c r="L4" i="4"/>
  <c r="M4" i="4"/>
  <c r="N4" i="4"/>
  <c r="O4" i="4"/>
  <c r="P4" i="4"/>
  <c r="Q4" i="4"/>
  <c r="R4" i="4"/>
  <c r="S4" i="4"/>
  <c r="T4" i="4"/>
  <c r="U4" i="4"/>
  <c r="V4" i="4"/>
  <c r="W4" i="4"/>
  <c r="A2" i="4"/>
  <c r="A1" i="2"/>
  <c r="Y3" i="2"/>
  <c r="V3" i="2"/>
  <c r="S3" i="2"/>
  <c r="P3" i="2"/>
  <c r="M3" i="2"/>
  <c r="J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kishimoto</author>
  </authors>
  <commentList>
    <comment ref="A2" authorId="0" shapeId="0" xr:uid="{5AB9ED1D-5E84-4C82-896F-58CCC919BAF1}">
      <text>
        <r>
          <rPr>
            <b/>
            <sz val="9"/>
            <color indexed="81"/>
            <rFont val="MS P ゴシック"/>
            <family val="3"/>
            <charset val="128"/>
          </rPr>
          <t>代表機関名を自動表示</t>
        </r>
      </text>
    </comment>
    <comment ref="F5" authorId="0" shapeId="0" xr:uid="{BAC9415A-66D0-464D-BF77-DD89A99D89DA}">
      <text>
        <r>
          <rPr>
            <b/>
            <sz val="9"/>
            <color indexed="81"/>
            <rFont val="MS P ゴシック"/>
            <family val="3"/>
            <charset val="128"/>
          </rPr>
          <t>(1)農業経営体の合計値を自動で表示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kishimoto</author>
  </authors>
  <commentList>
    <comment ref="Y3" authorId="0" shapeId="0" xr:uid="{02E5C299-6554-4C1D-90F0-82FD669540A9}">
      <text>
        <r>
          <rPr>
            <b/>
            <sz val="9"/>
            <color indexed="81"/>
            <rFont val="MS P ゴシック"/>
            <family val="3"/>
            <charset val="128"/>
          </rPr>
          <t>構成員数に応じて列を追加してください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kishimoto</author>
  </authors>
  <commentList>
    <comment ref="A2" authorId="0" shapeId="0" xr:uid="{8EACBA3F-DE2F-4D71-8939-B8A8AD3A709E}">
      <text>
        <r>
          <rPr>
            <b/>
            <sz val="9"/>
            <color indexed="81"/>
            <rFont val="MS P ゴシック"/>
            <family val="3"/>
            <charset val="128"/>
          </rPr>
          <t>事業実施体制一覧シートにリンク</t>
        </r>
      </text>
    </comment>
    <comment ref="D4" authorId="0" shapeId="0" xr:uid="{44C5DE66-8BA7-4551-AE60-852349C39BD2}">
      <text>
        <r>
          <rPr>
            <b/>
            <sz val="9"/>
            <color indexed="81"/>
            <rFont val="MS P ゴシック"/>
            <family val="3"/>
            <charset val="128"/>
          </rPr>
          <t>事業実施体制一覧シートにリンク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kishimoto</author>
  </authors>
  <commentList>
    <comment ref="A2" authorId="0" shapeId="0" xr:uid="{7CD30A08-50DF-4CDC-92A1-51E5744243A9}">
      <text>
        <r>
          <rPr>
            <b/>
            <sz val="9"/>
            <color indexed="81"/>
            <rFont val="MS P ゴシック"/>
            <family val="3"/>
            <charset val="128"/>
          </rPr>
          <t>代表機関名を自動表示</t>
        </r>
      </text>
    </comment>
    <comment ref="F5" authorId="0" shapeId="0" xr:uid="{9A0A7315-B005-4F54-A40D-FE55E538C00F}">
      <text>
        <r>
          <rPr>
            <b/>
            <sz val="9"/>
            <color indexed="81"/>
            <rFont val="MS P ゴシック"/>
            <family val="3"/>
            <charset val="128"/>
          </rPr>
          <t>(1)農業経営体の合計値を自動で表示</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kishimoto</author>
  </authors>
  <commentList>
    <comment ref="Y3" authorId="0" shapeId="0" xr:uid="{4FA596CE-FB53-4379-9D11-E603E0D9541C}">
      <text>
        <r>
          <rPr>
            <b/>
            <sz val="9"/>
            <color indexed="81"/>
            <rFont val="MS P ゴシック"/>
            <family val="3"/>
            <charset val="128"/>
          </rPr>
          <t>構成員数に応じて列を追加してください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kishimoto</author>
  </authors>
  <commentList>
    <comment ref="A2" authorId="0" shapeId="0" xr:uid="{577C93BF-DD34-496C-862E-7952B0AB5DD4}">
      <text>
        <r>
          <rPr>
            <b/>
            <sz val="9"/>
            <color indexed="81"/>
            <rFont val="MS P ゴシック"/>
            <family val="3"/>
            <charset val="128"/>
          </rPr>
          <t>事業実施体制一覧シートにリンク</t>
        </r>
      </text>
    </comment>
    <comment ref="D4" authorId="0" shapeId="0" xr:uid="{CC229A0A-C29F-43B0-973A-BBA21BED35D1}">
      <text>
        <r>
          <rPr>
            <b/>
            <sz val="9"/>
            <color indexed="81"/>
            <rFont val="MS P ゴシック"/>
            <family val="3"/>
            <charset val="128"/>
          </rPr>
          <t>事業実施体制一覧シートにリンク</t>
        </r>
      </text>
    </comment>
  </commentList>
</comments>
</file>

<file path=xl/sharedStrings.xml><?xml version="1.0" encoding="utf-8"?>
<sst xmlns="http://schemas.openxmlformats.org/spreadsheetml/2006/main" count="960" uniqueCount="310">
  <si>
    <t>Ⅰ　労働基準関係法令への準拠</t>
    <rPh sb="2" eb="4">
      <t>ロウドウ</t>
    </rPh>
    <rPh sb="4" eb="6">
      <t>キジュン</t>
    </rPh>
    <rPh sb="6" eb="8">
      <t>カンケイ</t>
    </rPh>
    <rPh sb="8" eb="10">
      <t>ホウレイ</t>
    </rPh>
    <rPh sb="12" eb="14">
      <t>ジュンキョ</t>
    </rPh>
    <phoneticPr fontId="2"/>
  </si>
  <si>
    <t>Ⅱ　各種保険制度への準拠</t>
    <rPh sb="2" eb="4">
      <t>カクシュ</t>
    </rPh>
    <rPh sb="4" eb="6">
      <t>ホケン</t>
    </rPh>
    <rPh sb="6" eb="8">
      <t>セイド</t>
    </rPh>
    <rPh sb="10" eb="12">
      <t>ジュンキョ</t>
    </rPh>
    <phoneticPr fontId="2"/>
  </si>
  <si>
    <t>Ⅲ　その他の就労条件改善</t>
    <rPh sb="6" eb="12">
      <t>シュウロウジョウケンカイゼン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</si>
  <si>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</si>
  <si>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</si>
  <si>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</si>
  <si>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</si>
  <si>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</si>
  <si>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</si>
  <si>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</si>
  <si>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</si>
  <si>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</si>
  <si>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</si>
  <si>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</si>
  <si>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</si>
  <si>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</si>
  <si>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</si>
  <si>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</si>
  <si>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</si>
  <si>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</si>
  <si>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</si>
  <si>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所定労働時間の設定
※1日8時間、
　1週間40時間</t>
    <rPh sb="7" eb="9">
      <t>セッテイ</t>
    </rPh>
    <phoneticPr fontId="2"/>
  </si>
  <si>
    <t>休憩又は休日の設定
※労働時間6時間で45分以上、8時間で1時間以上
※毎週1回、4週4日以上</t>
    <rPh sb="0" eb="2">
      <t>キュウケイ</t>
    </rPh>
    <rPh sb="2" eb="3">
      <t>マタ</t>
    </rPh>
    <rPh sb="7" eb="9">
      <t>セッテイ</t>
    </rPh>
    <phoneticPr fontId="2"/>
  </si>
  <si>
    <t>時間外・休日労働に係る三六協定の締結の設定
※36協定の提出、1カ月45時間、1年360時間以内</t>
    <phoneticPr fontId="2"/>
  </si>
  <si>
    <t>時間外割増賃金の支給
※時間外労働125％以上、休日労働135％以上</t>
    <phoneticPr fontId="2"/>
  </si>
  <si>
    <t>その他（　　）
※事業実施主体が認めるもの</t>
    <phoneticPr fontId="2"/>
  </si>
  <si>
    <t>労災保険の加入
※「労働者常時5人未満の個人営業所」は任意加入</t>
    <rPh sb="0" eb="2">
      <t>ロウサイ</t>
    </rPh>
    <rPh sb="2" eb="4">
      <t>ホケン</t>
    </rPh>
    <rPh sb="5" eb="7">
      <t>カニュウ</t>
    </rPh>
    <phoneticPr fontId="2"/>
  </si>
  <si>
    <t>雇用保険の加入
※「労働者常時5人未満の個人営業所」は任意加入</t>
    <rPh sb="0" eb="4">
      <t>コヨウホケン</t>
    </rPh>
    <rPh sb="5" eb="7">
      <t>カニュウ</t>
    </rPh>
    <phoneticPr fontId="2"/>
  </si>
  <si>
    <t>健康保険の加入
※個人営業所は任意加入で、法人営業所のみ強制加入</t>
    <rPh sb="0" eb="4">
      <t>ケンコウホケン</t>
    </rPh>
    <rPh sb="5" eb="7">
      <t>カニュウ</t>
    </rPh>
    <phoneticPr fontId="2"/>
  </si>
  <si>
    <t>厚生年金保険の加入
※個人営業所は任意加入、法人営業所は強制加入</t>
    <rPh sb="0" eb="6">
      <t>コウセイネンキンホケン</t>
    </rPh>
    <rPh sb="7" eb="9">
      <t>カニュウ</t>
    </rPh>
    <phoneticPr fontId="2"/>
  </si>
  <si>
    <t>給与等支給額を前年度比増</t>
    <rPh sb="10" eb="11">
      <t>ヒ</t>
    </rPh>
    <rPh sb="11" eb="12">
      <t>ゾウ</t>
    </rPh>
    <phoneticPr fontId="2"/>
  </si>
  <si>
    <t>地域別最低賃金よりも５％以上の上乗せ</t>
    <phoneticPr fontId="2"/>
  </si>
  <si>
    <t>定期昇給制度の設定</t>
    <rPh sb="4" eb="6">
      <t>セイド</t>
    </rPh>
    <phoneticPr fontId="2"/>
  </si>
  <si>
    <t>給与テーブルの作成</t>
    <phoneticPr fontId="2"/>
  </si>
  <si>
    <t>能力と給与を連動させる仕組みの構築</t>
    <phoneticPr fontId="2"/>
  </si>
  <si>
    <t>役職手当の設定</t>
    <phoneticPr fontId="2"/>
  </si>
  <si>
    <t>特別手当の設定
（例：地域貢献手当）</t>
    <phoneticPr fontId="2"/>
  </si>
  <si>
    <t>育児休暇の設定</t>
    <phoneticPr fontId="2"/>
  </si>
  <si>
    <t>介護休業の設定</t>
    <phoneticPr fontId="2"/>
  </si>
  <si>
    <t>保育環境の整備</t>
    <phoneticPr fontId="2"/>
  </si>
  <si>
    <t>労働安全教育の実施</t>
    <phoneticPr fontId="2"/>
  </si>
  <si>
    <t>人事評価制度の設定</t>
    <phoneticPr fontId="2"/>
  </si>
  <si>
    <t>資格取得を促進する制度の導入</t>
    <phoneticPr fontId="2"/>
  </si>
  <si>
    <t>スキルアップに資する目標や計画の策定</t>
    <phoneticPr fontId="2"/>
  </si>
  <si>
    <t>若年及び女性労働者の新規就農や定着を図ることを目的とした事業の実施</t>
    <phoneticPr fontId="2"/>
  </si>
  <si>
    <t>外国人特有の事情に配慮した就労環境の整備（就業規則等の多言語化）</t>
    <phoneticPr fontId="2"/>
  </si>
  <si>
    <t>農業に係る労使関係の相談・仲介体制整備</t>
    <phoneticPr fontId="2"/>
  </si>
  <si>
    <t>現状</t>
    <rPh sb="0" eb="2">
      <t>ゲンジョウ</t>
    </rPh>
    <phoneticPr fontId="2"/>
  </si>
  <si>
    <t>確認書類</t>
    <rPh sb="0" eb="2">
      <t>カクニン</t>
    </rPh>
    <rPh sb="2" eb="4">
      <t>ショルイ</t>
    </rPh>
    <phoneticPr fontId="2"/>
  </si>
  <si>
    <t>目標指標</t>
    <rPh sb="0" eb="4">
      <t>モクヒョウシヒョウ</t>
    </rPh>
    <phoneticPr fontId="2"/>
  </si>
  <si>
    <t>新規策定</t>
    <rPh sb="0" eb="4">
      <t>シンキサクテイ</t>
    </rPh>
    <phoneticPr fontId="2"/>
  </si>
  <si>
    <t>・労基法への準拠
・１日の所定労働時間を７時間、１週間35時間にする
・１年単位の変形労働時間制の導入</t>
    <rPh sb="1" eb="4">
      <t>ロウキホウ</t>
    </rPh>
    <rPh sb="6" eb="8">
      <t>ジュンキョ</t>
    </rPh>
    <rPh sb="25" eb="27">
      <t>シュウカン</t>
    </rPh>
    <rPh sb="29" eb="31">
      <t>ジカン</t>
    </rPh>
    <rPh sb="37" eb="38">
      <t>ネン</t>
    </rPh>
    <rPh sb="38" eb="40">
      <t>タンイ</t>
    </rPh>
    <rPh sb="41" eb="48">
      <t>ヘンケイロウドウジカンセイ</t>
    </rPh>
    <rPh sb="49" eb="51">
      <t>ドウニュウ</t>
    </rPh>
    <phoneticPr fontId="2"/>
  </si>
  <si>
    <t>・休憩及び休日の労基法への準拠
・休憩について労基法に準拠する
・休日について労基法に準拠する
・休日の増加（毎週１回以上、月８日）
・週休２日制の導入</t>
    <rPh sb="1" eb="3">
      <t>キュウケイ</t>
    </rPh>
    <rPh sb="3" eb="4">
      <t>オヨ</t>
    </rPh>
    <rPh sb="5" eb="7">
      <t>キュウジツ</t>
    </rPh>
    <rPh sb="17" eb="19">
      <t>キュウケイ</t>
    </rPh>
    <rPh sb="23" eb="26">
      <t>ロウキホウ</t>
    </rPh>
    <rPh sb="27" eb="29">
      <t>ジュンキョ</t>
    </rPh>
    <rPh sb="33" eb="35">
      <t>キュウジツ</t>
    </rPh>
    <rPh sb="39" eb="42">
      <t>ロウキホウ</t>
    </rPh>
    <rPh sb="43" eb="45">
      <t>ジュンキョ</t>
    </rPh>
    <rPh sb="55" eb="57">
      <t>マイシュウ</t>
    </rPh>
    <rPh sb="58" eb="59">
      <t>カイ</t>
    </rPh>
    <rPh sb="59" eb="61">
      <t>イジョウ</t>
    </rPh>
    <rPh sb="62" eb="63">
      <t>ツキ</t>
    </rPh>
    <rPh sb="64" eb="65">
      <t>ニチ</t>
    </rPh>
    <phoneticPr fontId="2"/>
  </si>
  <si>
    <t>36協定の締結</t>
    <rPh sb="2" eb="4">
      <t>キョウテイ</t>
    </rPh>
    <rPh sb="5" eb="7">
      <t>テイケツ</t>
    </rPh>
    <phoneticPr fontId="2"/>
  </si>
  <si>
    <t>労基法への準拠</t>
    <rPh sb="0" eb="3">
      <t>ロウキホウ</t>
    </rPh>
    <rPh sb="5" eb="7">
      <t>ジュンキョ</t>
    </rPh>
    <phoneticPr fontId="2"/>
  </si>
  <si>
    <t>任意保険（○○）への加入</t>
    <rPh sb="0" eb="4">
      <t>ニンイホケン</t>
    </rPh>
    <rPh sb="10" eb="12">
      <t>カニュウ</t>
    </rPh>
    <phoneticPr fontId="2"/>
  </si>
  <si>
    <t>正社員の基本給について、前年度比で1.5％増加させる</t>
    <rPh sb="0" eb="3">
      <t>セイシャイン</t>
    </rPh>
    <rPh sb="4" eb="7">
      <t>キホンキュウ</t>
    </rPh>
    <phoneticPr fontId="2"/>
  </si>
  <si>
    <t>アルバイトの時給について、地域別最低賃金よりも５％の上乗せる
（最賃〇円×1.05＝〇円）</t>
    <rPh sb="6" eb="8">
      <t>ジキュウ</t>
    </rPh>
    <rPh sb="13" eb="15">
      <t>チイキ</t>
    </rPh>
    <rPh sb="32" eb="34">
      <t>サイチン</t>
    </rPh>
    <rPh sb="35" eb="36">
      <t>エン</t>
    </rPh>
    <rPh sb="43" eb="44">
      <t>エン</t>
    </rPh>
    <phoneticPr fontId="2"/>
  </si>
  <si>
    <t>定期昇給の設定を行う</t>
    <rPh sb="0" eb="4">
      <t>テイキショウキュウ</t>
    </rPh>
    <rPh sb="5" eb="7">
      <t>セッテイ</t>
    </rPh>
    <rPh sb="8" eb="9">
      <t>オコナ</t>
    </rPh>
    <phoneticPr fontId="2"/>
  </si>
  <si>
    <t>給与テーブルを作成する</t>
    <rPh sb="0" eb="2">
      <t>キュウヨ</t>
    </rPh>
    <rPh sb="7" eb="9">
      <t>サクセイ</t>
    </rPh>
    <phoneticPr fontId="2"/>
  </si>
  <si>
    <t>人事評価制度に基づく評価により、賞与を増額する規定を作成する</t>
    <rPh sb="0" eb="4">
      <t>ジンジヒョウカ</t>
    </rPh>
    <rPh sb="4" eb="6">
      <t>セイド</t>
    </rPh>
    <rPh sb="7" eb="8">
      <t>モト</t>
    </rPh>
    <rPh sb="10" eb="12">
      <t>ヒョウカ</t>
    </rPh>
    <rPh sb="16" eb="18">
      <t>ショウヨ</t>
    </rPh>
    <rPh sb="19" eb="21">
      <t>ゾウガク</t>
    </rPh>
    <rPh sb="23" eb="25">
      <t>キテイ</t>
    </rPh>
    <rPh sb="26" eb="28">
      <t>サクセイ</t>
    </rPh>
    <phoneticPr fontId="2"/>
  </si>
  <si>
    <t>役職手当を設定する</t>
    <rPh sb="0" eb="2">
      <t>ヤクショク</t>
    </rPh>
    <rPh sb="2" eb="4">
      <t>テアテ</t>
    </rPh>
    <rPh sb="5" eb="7">
      <t>セッテイ</t>
    </rPh>
    <phoneticPr fontId="2"/>
  </si>
  <si>
    <t>地域貢献手当の設定する</t>
    <rPh sb="0" eb="2">
      <t>チイキ</t>
    </rPh>
    <rPh sb="2" eb="4">
      <t>コウケン</t>
    </rPh>
    <rPh sb="4" eb="6">
      <t>テアテ</t>
    </rPh>
    <rPh sb="7" eb="9">
      <t>セッテイ</t>
    </rPh>
    <phoneticPr fontId="2"/>
  </si>
  <si>
    <t>育児休暇を設定する</t>
    <rPh sb="0" eb="4">
      <t>イクジキュウカ</t>
    </rPh>
    <rPh sb="5" eb="7">
      <t>セッテイ</t>
    </rPh>
    <phoneticPr fontId="2"/>
  </si>
  <si>
    <t>介護休業を設定する</t>
    <rPh sb="0" eb="2">
      <t>カイゴ</t>
    </rPh>
    <rPh sb="2" eb="4">
      <t>キュウギョウ</t>
    </rPh>
    <rPh sb="5" eb="7">
      <t>セッテイ</t>
    </rPh>
    <phoneticPr fontId="2"/>
  </si>
  <si>
    <t>・（協議会として）託児所を設置する（場所を借りる。賃金、社会保険、交通費等）
※個別経営体のための取組は×
・短時間勤務制度を設定する</t>
    <rPh sb="2" eb="5">
      <t>キョウギカイ</t>
    </rPh>
    <rPh sb="9" eb="12">
      <t>タクジショ</t>
    </rPh>
    <rPh sb="13" eb="15">
      <t>セッチ</t>
    </rPh>
    <rPh sb="18" eb="20">
      <t>バショ</t>
    </rPh>
    <rPh sb="21" eb="22">
      <t>カ</t>
    </rPh>
    <rPh sb="25" eb="27">
      <t>チンギン</t>
    </rPh>
    <rPh sb="28" eb="30">
      <t>シャカイ</t>
    </rPh>
    <rPh sb="30" eb="32">
      <t>ホケン</t>
    </rPh>
    <rPh sb="33" eb="36">
      <t>コウツウヒ</t>
    </rPh>
    <rPh sb="36" eb="37">
      <t>トウ</t>
    </rPh>
    <rPh sb="40" eb="42">
      <t>コベツ</t>
    </rPh>
    <rPh sb="42" eb="45">
      <t>ケイエイタイ</t>
    </rPh>
    <rPh sb="49" eb="51">
      <t>トリクミ</t>
    </rPh>
    <rPh sb="55" eb="60">
      <t>タンジカンキンム</t>
    </rPh>
    <rPh sb="60" eb="62">
      <t>セイド</t>
    </rPh>
    <rPh sb="63" eb="65">
      <t>セッテイ</t>
    </rPh>
    <phoneticPr fontId="2"/>
  </si>
  <si>
    <t>人事評価制度を設定する</t>
    <rPh sb="0" eb="6">
      <t>ジンジヒョウカセイド</t>
    </rPh>
    <rPh sb="7" eb="9">
      <t>セッテイ</t>
    </rPh>
    <phoneticPr fontId="2"/>
  </si>
  <si>
    <t>・資格取得のための研修会の開催
・資格取得手当制度を創設する。</t>
    <rPh sb="1" eb="5">
      <t>シカクシュトク</t>
    </rPh>
    <rPh sb="9" eb="12">
      <t>ケンシュウカイ</t>
    </rPh>
    <rPh sb="13" eb="15">
      <t>カイサイ</t>
    </rPh>
    <rPh sb="17" eb="19">
      <t>シカク</t>
    </rPh>
    <rPh sb="19" eb="21">
      <t>シュトク</t>
    </rPh>
    <rPh sb="21" eb="23">
      <t>テアテ</t>
    </rPh>
    <rPh sb="23" eb="25">
      <t>セイド</t>
    </rPh>
    <rPh sb="26" eb="28">
      <t>ソウセツ</t>
    </rPh>
    <phoneticPr fontId="2"/>
  </si>
  <si>
    <t>・作目に応じた労務環境改善に資するスキルを棚卸しする。
・スキル取得に合わせた処遇を検討する。</t>
    <rPh sb="1" eb="3">
      <t>サクモク</t>
    </rPh>
    <rPh sb="4" eb="5">
      <t>オウ</t>
    </rPh>
    <rPh sb="7" eb="9">
      <t>ロウム</t>
    </rPh>
    <rPh sb="9" eb="11">
      <t>カンキョウ</t>
    </rPh>
    <rPh sb="11" eb="13">
      <t>カイゼン</t>
    </rPh>
    <rPh sb="14" eb="15">
      <t>シ</t>
    </rPh>
    <rPh sb="21" eb="23">
      <t>タナオロシ</t>
    </rPh>
    <rPh sb="32" eb="34">
      <t>シュトク</t>
    </rPh>
    <rPh sb="35" eb="36">
      <t>ア</t>
    </rPh>
    <rPh sb="39" eb="41">
      <t>ショグウ</t>
    </rPh>
    <rPh sb="42" eb="44">
      <t>ケントウ</t>
    </rPh>
    <phoneticPr fontId="2"/>
  </si>
  <si>
    <t>・メンター制度の導入
・若手及び女性労働者ネットワークへの登録</t>
    <rPh sb="5" eb="7">
      <t>セイド</t>
    </rPh>
    <rPh sb="8" eb="10">
      <t>ドウニュウ</t>
    </rPh>
    <rPh sb="12" eb="14">
      <t>ワカテ</t>
    </rPh>
    <rPh sb="14" eb="15">
      <t>オヨ</t>
    </rPh>
    <rPh sb="16" eb="18">
      <t>ジョセイ</t>
    </rPh>
    <rPh sb="18" eb="21">
      <t>ロウドウシャ</t>
    </rPh>
    <rPh sb="29" eb="31">
      <t>トウロク</t>
    </rPh>
    <phoneticPr fontId="2"/>
  </si>
  <si>
    <t>・就業規則の多言語化を行う（○○語）</t>
    <rPh sb="1" eb="5">
      <t>シュウギョウキソク</t>
    </rPh>
    <rPh sb="6" eb="10">
      <t>タゲンゴカ</t>
    </rPh>
    <rPh sb="11" eb="12">
      <t>オコナ</t>
    </rPh>
    <rPh sb="16" eb="17">
      <t>ゴ</t>
    </rPh>
    <phoneticPr fontId="2"/>
  </si>
  <si>
    <t>・社内に労使関係の相談窓口を設置
・協議会に労使関係の相談窓口を設置</t>
    <rPh sb="1" eb="3">
      <t>シャナイ</t>
    </rPh>
    <rPh sb="4" eb="8">
      <t>ロウシカンケイ</t>
    </rPh>
    <rPh sb="9" eb="11">
      <t>ソウダン</t>
    </rPh>
    <rPh sb="11" eb="13">
      <t>マドグチ</t>
    </rPh>
    <rPh sb="14" eb="16">
      <t>セッチ</t>
    </rPh>
    <rPh sb="18" eb="21">
      <t>キョウギカイ</t>
    </rPh>
    <rPh sb="22" eb="26">
      <t>ロウシカンケイ</t>
    </rPh>
    <rPh sb="27" eb="29">
      <t>ソウダン</t>
    </rPh>
    <rPh sb="29" eb="31">
      <t>マドグチ</t>
    </rPh>
    <rPh sb="32" eb="34">
      <t>セッチ</t>
    </rPh>
    <phoneticPr fontId="2"/>
  </si>
  <si>
    <t>・法定外休暇（病気休暇、ボランティア休暇、リフレッシュ休暇等）の設定</t>
    <rPh sb="1" eb="6">
      <t>ホウテイガイキュウカ</t>
    </rPh>
    <rPh sb="7" eb="11">
      <t>ビョウキキュウカ</t>
    </rPh>
    <rPh sb="18" eb="20">
      <t>キュウカ</t>
    </rPh>
    <rPh sb="27" eb="29">
      <t>キュウカ</t>
    </rPh>
    <rPh sb="29" eb="30">
      <t>トウ</t>
    </rPh>
    <rPh sb="32" eb="34">
      <t>セッテイ</t>
    </rPh>
    <phoneticPr fontId="2"/>
  </si>
  <si>
    <t>取組内容</t>
    <rPh sb="0" eb="2">
      <t>トリクミ</t>
    </rPh>
    <rPh sb="2" eb="4">
      <t>ナイヨウ</t>
    </rPh>
    <phoneticPr fontId="2"/>
  </si>
  <si>
    <t xml:space="preserve">・協議会で労働関係法令の研修会を実施する。
・先進事例を視察する。
・社会保険労務士に依頼して就業規則を策定する。
</t>
    <rPh sb="1" eb="4">
      <t>キョウギカイ</t>
    </rPh>
    <rPh sb="5" eb="7">
      <t>ロウドウ</t>
    </rPh>
    <rPh sb="7" eb="9">
      <t>カンケイ</t>
    </rPh>
    <rPh sb="9" eb="11">
      <t>ホウレイ</t>
    </rPh>
    <rPh sb="12" eb="15">
      <t>ケンシュウカイ</t>
    </rPh>
    <rPh sb="16" eb="18">
      <t>ジッシ</t>
    </rPh>
    <rPh sb="35" eb="42">
      <t>シャカイホケンロウムシ</t>
    </rPh>
    <rPh sb="43" eb="45">
      <t>イライ</t>
    </rPh>
    <rPh sb="47" eb="51">
      <t>シュウギョウキソク</t>
    </rPh>
    <rPh sb="52" eb="54">
      <t>サクテイ</t>
    </rPh>
    <phoneticPr fontId="2"/>
  </si>
  <si>
    <t>・協議会で労働関係法令の研修会を実施する。
・先進事例を視察する。
・社会保険労務士に相談して就業規則を作成する。
・作業工程・経営計画の見直しについて、中小企業診断士等に相談し、労働時間の削減を行うための作業マニュアルを作成する。
・生産管理ツールを導入して、労働時間の削減を行う。
・労務管理システムを導入して、変形労働時間制を管理する。</t>
    <rPh sb="35" eb="42">
      <t>シャカイホケンロウムシ</t>
    </rPh>
    <rPh sb="43" eb="45">
      <t>ソウダン</t>
    </rPh>
    <rPh sb="47" eb="51">
      <t>シュウギョウキソク</t>
    </rPh>
    <rPh sb="52" eb="54">
      <t>サクセイ</t>
    </rPh>
    <rPh sb="59" eb="63">
      <t>サギョウコウテイ</t>
    </rPh>
    <rPh sb="69" eb="71">
      <t>ミナオ</t>
    </rPh>
    <rPh sb="77" eb="81">
      <t>チュウショウキギョウ</t>
    </rPh>
    <rPh sb="81" eb="84">
      <t>シンダンシ</t>
    </rPh>
    <rPh sb="84" eb="85">
      <t>トウ</t>
    </rPh>
    <rPh sb="86" eb="88">
      <t>ソウダン</t>
    </rPh>
    <rPh sb="90" eb="94">
      <t>ロウドウジカン</t>
    </rPh>
    <rPh sb="95" eb="97">
      <t>サクゲン</t>
    </rPh>
    <rPh sb="98" eb="99">
      <t>オコナ</t>
    </rPh>
    <rPh sb="103" eb="105">
      <t>サギョウ</t>
    </rPh>
    <rPh sb="111" eb="113">
      <t>サクセイ</t>
    </rPh>
    <rPh sb="118" eb="120">
      <t>セイサン</t>
    </rPh>
    <rPh sb="120" eb="122">
      <t>カンリ</t>
    </rPh>
    <rPh sb="126" eb="128">
      <t>ドウニュウ</t>
    </rPh>
    <rPh sb="131" eb="135">
      <t>ロウドウジカン</t>
    </rPh>
    <rPh sb="136" eb="138">
      <t>サクゲン</t>
    </rPh>
    <rPh sb="139" eb="140">
      <t>オコナ</t>
    </rPh>
    <phoneticPr fontId="2"/>
  </si>
  <si>
    <t>・協議会で労働関係法令の研修会を実施する。
・先進事例を視察する。
・社会保険労務士に依頼して36協定を作成し、就業規則に記載する。</t>
    <rPh sb="23" eb="25">
      <t>センシン</t>
    </rPh>
    <rPh sb="25" eb="27">
      <t>ジレイ</t>
    </rPh>
    <rPh sb="28" eb="30">
      <t>シサツ</t>
    </rPh>
    <rPh sb="49" eb="51">
      <t>キョウテイ</t>
    </rPh>
    <rPh sb="52" eb="54">
      <t>サクセイ</t>
    </rPh>
    <rPh sb="61" eb="63">
      <t>キサイ</t>
    </rPh>
    <phoneticPr fontId="2"/>
  </si>
  <si>
    <t>・協議会で労働関係法令の研修会を実施する。
・先進事例を視察する。
・社会保険労務士に相談して就業規則を作成する（④の36協定とセット）。
・作業工程・経営計画の見直しについて、中小企業診断士等に相談することで、労働生産性の向上を図る。
・生産管理ツールを導入して、労働生産性の向上を図る。
・労務管理システムを導入して、時間外労働の管理を行う。</t>
    <rPh sb="35" eb="42">
      <t>シャカイホケンロウムシ</t>
    </rPh>
    <rPh sb="43" eb="45">
      <t>ソウダン</t>
    </rPh>
    <rPh sb="47" eb="51">
      <t>シュウギョウキソク</t>
    </rPh>
    <rPh sb="52" eb="54">
      <t>サクセイ</t>
    </rPh>
    <rPh sb="61" eb="63">
      <t>キョウテイ</t>
    </rPh>
    <rPh sb="93" eb="96">
      <t>シンダンシ</t>
    </rPh>
    <rPh sb="96" eb="97">
      <t>トウ</t>
    </rPh>
    <rPh sb="106" eb="108">
      <t>ロウドウ</t>
    </rPh>
    <rPh sb="108" eb="111">
      <t>セイサンセイ</t>
    </rPh>
    <rPh sb="112" eb="114">
      <t>コウジョウ</t>
    </rPh>
    <rPh sb="115" eb="116">
      <t>ハカ</t>
    </rPh>
    <rPh sb="133" eb="135">
      <t>ロウドウ</t>
    </rPh>
    <rPh sb="135" eb="138">
      <t>セイサンセイ</t>
    </rPh>
    <rPh sb="139" eb="141">
      <t>コウジョウ</t>
    </rPh>
    <rPh sb="142" eb="143">
      <t>ハカ</t>
    </rPh>
    <rPh sb="161" eb="164">
      <t>ジカンガイ</t>
    </rPh>
    <rPh sb="164" eb="166">
      <t>ロウドウ</t>
    </rPh>
    <rPh sb="167" eb="169">
      <t>カンリ</t>
    </rPh>
    <rPh sb="170" eb="171">
      <t>オコナ</t>
    </rPh>
    <phoneticPr fontId="2"/>
  </si>
  <si>
    <t>・社会保険労務士に相談し、保険料見込み額を算定してもらい、申請書類を作成する。</t>
    <rPh sb="1" eb="8">
      <t>シャカイホケンロウムシ</t>
    </rPh>
    <rPh sb="9" eb="11">
      <t>ソウダン</t>
    </rPh>
    <rPh sb="13" eb="16">
      <t>ホケンリョウ</t>
    </rPh>
    <rPh sb="16" eb="18">
      <t>ミコ</t>
    </rPh>
    <rPh sb="19" eb="20">
      <t>ガク</t>
    </rPh>
    <rPh sb="21" eb="23">
      <t>サンテイ</t>
    </rPh>
    <rPh sb="29" eb="31">
      <t>シンセイ</t>
    </rPh>
    <rPh sb="31" eb="33">
      <t>ショルイ</t>
    </rPh>
    <rPh sb="34" eb="36">
      <t>サクセイ</t>
    </rPh>
    <phoneticPr fontId="2"/>
  </si>
  <si>
    <t>・協議会で労働関係法令の研修会を実施する。
・先進事例を視察する。
・社会保険労務士に相談して就業規則等に記載する。
・作業工程・経営計画の見直しについて、中小企業診断士等に相談することで、労働生産性の向上を図る。
・生産管理ツールを導入して、労働生産性の向上を図る。
・労務管理システムを導入して、賃金の管理を行う。</t>
    <rPh sb="51" eb="52">
      <t>トウ</t>
    </rPh>
    <rPh sb="53" eb="55">
      <t>キサイ</t>
    </rPh>
    <rPh sb="82" eb="85">
      <t>シンダンシ</t>
    </rPh>
    <rPh sb="95" eb="97">
      <t>ロウドウ</t>
    </rPh>
    <rPh sb="122" eb="124">
      <t>ロウドウ</t>
    </rPh>
    <rPh sb="147" eb="149">
      <t>チンギン</t>
    </rPh>
    <rPh sb="150" eb="152">
      <t>カンリ</t>
    </rPh>
    <phoneticPr fontId="2"/>
  </si>
  <si>
    <t>・協議会で労働関係法令の研修会を実施する。
・先進事例を視察する。
・社会保険労務士に相談して就業規則等に記載する。
・作業工程・経営計画の見直しについて、中小企業診断士等に相談することで、労働生産性の向上を図る。
・生産管理ツールを導入して、労働生産性の向上を図る。
・労務管理システムを導入して、賃金の管理を行う。</t>
    <rPh sb="51" eb="52">
      <t>トウ</t>
    </rPh>
    <rPh sb="82" eb="85">
      <t>シンダンシ</t>
    </rPh>
    <rPh sb="95" eb="97">
      <t>ロウドウ</t>
    </rPh>
    <rPh sb="122" eb="124">
      <t>ロウドウ</t>
    </rPh>
    <rPh sb="150" eb="152">
      <t>チンギン</t>
    </rPh>
    <rPh sb="153" eb="155">
      <t>カンリ</t>
    </rPh>
    <phoneticPr fontId="2"/>
  </si>
  <si>
    <t>・協議会で労働関係法令の研修会を実施する。
・先進事例を視察する。
・社会保険労務士や人事コンサルタントに相談して給与テーブルを作成する。
・社会保険労務士に相談して就業規則等に記載する。</t>
    <rPh sb="43" eb="45">
      <t>ジンジ</t>
    </rPh>
    <rPh sb="57" eb="59">
      <t>キュウヨ</t>
    </rPh>
    <rPh sb="64" eb="66">
      <t>サクセイ</t>
    </rPh>
    <rPh sb="71" eb="73">
      <t>シャカイ</t>
    </rPh>
    <rPh sb="73" eb="75">
      <t>ホケン</t>
    </rPh>
    <rPh sb="75" eb="78">
      <t>ロウムシ</t>
    </rPh>
    <rPh sb="79" eb="81">
      <t>ソウダン</t>
    </rPh>
    <rPh sb="87" eb="88">
      <t>トウ</t>
    </rPh>
    <phoneticPr fontId="2"/>
  </si>
  <si>
    <t>・協議会で労働関係法令の研修会を実施する。
・先進事例を視察する。
・人事コンサルタントに相談し、コンサルティングを受ける。
・人事管理システムを導入し、人事評価と給与を連動させて管理する。</t>
    <rPh sb="35" eb="37">
      <t>ジンジ</t>
    </rPh>
    <rPh sb="45" eb="47">
      <t>ソウダン</t>
    </rPh>
    <rPh sb="58" eb="59">
      <t>ウ</t>
    </rPh>
    <rPh sb="64" eb="68">
      <t>ジンジカンリ</t>
    </rPh>
    <rPh sb="73" eb="75">
      <t>ドウニュウ</t>
    </rPh>
    <rPh sb="77" eb="79">
      <t>ジンジ</t>
    </rPh>
    <rPh sb="79" eb="81">
      <t>ヒョウカ</t>
    </rPh>
    <rPh sb="82" eb="84">
      <t>キュウヨ</t>
    </rPh>
    <rPh sb="85" eb="87">
      <t>レンドウ</t>
    </rPh>
    <rPh sb="90" eb="92">
      <t>カンリ</t>
    </rPh>
    <phoneticPr fontId="2"/>
  </si>
  <si>
    <t>・協議会で労働関係法令の研修会を実施する。
・先進事例を視察する。
・社会保険労務士に相談して就業規則等に記載する。
・労務管理システムを導入して、手当を管理する。</t>
    <rPh sb="60" eb="62">
      <t>ロウム</t>
    </rPh>
    <rPh sb="69" eb="71">
      <t>ドウニュウ</t>
    </rPh>
    <rPh sb="74" eb="76">
      <t>テアテ</t>
    </rPh>
    <phoneticPr fontId="2"/>
  </si>
  <si>
    <t>・協議会で労働関係法令の研修会を実施する。
・先進事例を視察する。
・社会保険労務士に相談して就業規則等に記載する。</t>
    <phoneticPr fontId="2"/>
  </si>
  <si>
    <t>・協議会で労働関係法令の研修会を実施する。
・先進事例を視察する。
・人事コンサルタントに相談し、コンサルティングを受ける。
・労務管理システムを導入して、手当を管理する。</t>
    <rPh sb="64" eb="66">
      <t>ロウム</t>
    </rPh>
    <rPh sb="73" eb="75">
      <t>ドウニュウ</t>
    </rPh>
    <rPh sb="78" eb="80">
      <t>テアテ</t>
    </rPh>
    <phoneticPr fontId="2"/>
  </si>
  <si>
    <t>・協議会で労働関係法令の研修会を実施する。
・先進事例を視察する。
・社会保険労務士に相談して就業規則等に記載する。
・翻訳業者へ依頼する。</t>
    <rPh sb="60" eb="64">
      <t>ホンヤクギョウシャ</t>
    </rPh>
    <rPh sb="65" eb="67">
      <t>イライ</t>
    </rPh>
    <phoneticPr fontId="2"/>
  </si>
  <si>
    <t>・協議会で労働関係法令の研修会を実施する。
・先進事例を視察する。
・社会保険労務士に相談する。
・協議会に労使関係の相談窓口を設置し、相談に応じられる体制を整えるための人員募集（人員の給与を除く。）や企業HPの作成（人員の給与を除く。）</t>
    <rPh sb="50" eb="53">
      <t>キョウギカイ</t>
    </rPh>
    <rPh sb="54" eb="58">
      <t>ロウシカンケイ</t>
    </rPh>
    <rPh sb="59" eb="61">
      <t>ソウダン</t>
    </rPh>
    <rPh sb="61" eb="63">
      <t>マドグチ</t>
    </rPh>
    <rPh sb="64" eb="66">
      <t>セッチ</t>
    </rPh>
    <rPh sb="85" eb="87">
      <t>ジンイン</t>
    </rPh>
    <rPh sb="87" eb="89">
      <t>ボシュウ</t>
    </rPh>
    <rPh sb="90" eb="92">
      <t>ジンイン</t>
    </rPh>
    <rPh sb="93" eb="95">
      <t>キュウヨ</t>
    </rPh>
    <rPh sb="96" eb="97">
      <t>ノゾ</t>
    </rPh>
    <rPh sb="101" eb="103">
      <t>キギョウ</t>
    </rPh>
    <rPh sb="106" eb="108">
      <t>サクセイ</t>
    </rPh>
    <rPh sb="109" eb="111">
      <t>ジンイン</t>
    </rPh>
    <rPh sb="112" eb="114">
      <t>キュウヨ</t>
    </rPh>
    <rPh sb="115" eb="116">
      <t>ノゾ</t>
    </rPh>
    <phoneticPr fontId="2"/>
  </si>
  <si>
    <t>・協議会で労働関係法令の研修会を実施する。
・先進事例を視察する。
・社会保険労務士に相談して就業規則に記載する。</t>
    <phoneticPr fontId="2"/>
  </si>
  <si>
    <t>達成状況</t>
    <rPh sb="0" eb="4">
      <t>タッセイジョウキョウ</t>
    </rPh>
    <phoneticPr fontId="2"/>
  </si>
  <si>
    <t>・就業規則</t>
    <rPh sb="1" eb="5">
      <t>シュウギョウキソク</t>
    </rPh>
    <phoneticPr fontId="2"/>
  </si>
  <si>
    <t>・就業条件を設定したことがわかる資料（就業規則、雇用契約書、労働条件通知書、賃金台帳等）</t>
    <rPh sb="38" eb="42">
      <t>チンギンダイチョウ</t>
    </rPh>
    <rPh sb="42" eb="43">
      <t>トウ</t>
    </rPh>
    <phoneticPr fontId="2"/>
  </si>
  <si>
    <t>36協定届　等</t>
    <rPh sb="6" eb="7">
      <t>トウ</t>
    </rPh>
    <phoneticPr fontId="2"/>
  </si>
  <si>
    <t>・保険加入通知書　等</t>
    <rPh sb="9" eb="10">
      <t>トウ</t>
    </rPh>
    <phoneticPr fontId="2"/>
  </si>
  <si>
    <t>・就業条件を設定したことがわかる資料（就業規則、雇用契約書、労働条件通知書、賃金台帳等）</t>
    <rPh sb="6" eb="8">
      <t>セッテイ</t>
    </rPh>
    <rPh sb="38" eb="42">
      <t>チンギンダイチョウ</t>
    </rPh>
    <rPh sb="42" eb="43">
      <t>トウ</t>
    </rPh>
    <phoneticPr fontId="2"/>
  </si>
  <si>
    <t>・就業条件を設定したことがわかる書類（給与テーブル表）</t>
    <rPh sb="1" eb="3">
      <t>シュウギョウ</t>
    </rPh>
    <rPh sb="3" eb="5">
      <t>ジョウケン</t>
    </rPh>
    <rPh sb="6" eb="8">
      <t>セッテイ</t>
    </rPh>
    <rPh sb="16" eb="18">
      <t>ショルイ</t>
    </rPh>
    <rPh sb="19" eb="21">
      <t>キュウヨ</t>
    </rPh>
    <rPh sb="25" eb="26">
      <t>ヒョウ</t>
    </rPh>
    <phoneticPr fontId="2"/>
  </si>
  <si>
    <t>・就業条件を設定したことがわかる書類（就業規則、雇用契約書、労働条件通知書等）</t>
    <rPh sb="1" eb="3">
      <t>シュウギョウ</t>
    </rPh>
    <rPh sb="3" eb="5">
      <t>ジョウケン</t>
    </rPh>
    <rPh sb="6" eb="8">
      <t>セッテイ</t>
    </rPh>
    <rPh sb="16" eb="18">
      <t>ショルイ</t>
    </rPh>
    <rPh sb="37" eb="38">
      <t>トウ</t>
    </rPh>
    <phoneticPr fontId="2"/>
  </si>
  <si>
    <t>・就業条件を設定したことがわかる書類（就業規則、雇用契約書、労働条件通知書、賃金台帳等）</t>
    <rPh sb="1" eb="3">
      <t>シュウギョウ</t>
    </rPh>
    <rPh sb="3" eb="5">
      <t>ジョウケン</t>
    </rPh>
    <rPh sb="6" eb="8">
      <t>セッテイ</t>
    </rPh>
    <rPh sb="16" eb="18">
      <t>ショルイ</t>
    </rPh>
    <rPh sb="38" eb="42">
      <t>チンギンダイチョウ</t>
    </rPh>
    <rPh sb="42" eb="43">
      <t>トウ</t>
    </rPh>
    <phoneticPr fontId="2"/>
  </si>
  <si>
    <t>・就業条件を設定したことがわかる書類（就業規則等）</t>
    <rPh sb="1" eb="3">
      <t>シュウギョウ</t>
    </rPh>
    <rPh sb="3" eb="5">
      <t>ジョウケン</t>
    </rPh>
    <rPh sb="6" eb="8">
      <t>セッテイ</t>
    </rPh>
    <rPh sb="16" eb="18">
      <t>ショルイ</t>
    </rPh>
    <rPh sb="19" eb="21">
      <t>シュウギョウ</t>
    </rPh>
    <rPh sb="23" eb="24">
      <t>トウ</t>
    </rPh>
    <phoneticPr fontId="2"/>
  </si>
  <si>
    <t>・就業条件を設定したことがわかる書類（就業規則、社内への周知資料等）</t>
    <rPh sb="1" eb="3">
      <t>シュウギョウ</t>
    </rPh>
    <rPh sb="3" eb="5">
      <t>ジョウケン</t>
    </rPh>
    <rPh sb="6" eb="8">
      <t>セッテイ</t>
    </rPh>
    <rPh sb="16" eb="18">
      <t>ショルイ</t>
    </rPh>
    <rPh sb="24" eb="26">
      <t>シャナイ</t>
    </rPh>
    <rPh sb="28" eb="30">
      <t>シュウチ</t>
    </rPh>
    <rPh sb="30" eb="32">
      <t>シリョウ</t>
    </rPh>
    <phoneticPr fontId="2"/>
  </si>
  <si>
    <t>・就業条件を設定したことがわかる書類（人事評価シート、就業規則等）</t>
    <rPh sb="1" eb="3">
      <t>シュウギョウ</t>
    </rPh>
    <rPh sb="3" eb="5">
      <t>ジョウケン</t>
    </rPh>
    <rPh sb="6" eb="8">
      <t>セッテイ</t>
    </rPh>
    <rPh sb="16" eb="18">
      <t>ショルイ</t>
    </rPh>
    <rPh sb="19" eb="23">
      <t>ジンジヒョウカ</t>
    </rPh>
    <rPh sb="27" eb="29">
      <t>シュウギョウ</t>
    </rPh>
    <rPh sb="31" eb="32">
      <t>トウ</t>
    </rPh>
    <phoneticPr fontId="2"/>
  </si>
  <si>
    <t>・就業条件を設定したことがわかる書類（翻訳された就業規則等）</t>
    <rPh sb="1" eb="3">
      <t>シュウギョウ</t>
    </rPh>
    <rPh sb="3" eb="5">
      <t>ジョウケン</t>
    </rPh>
    <rPh sb="6" eb="8">
      <t>セッテイ</t>
    </rPh>
    <rPh sb="16" eb="18">
      <t>ショルイ</t>
    </rPh>
    <rPh sb="19" eb="21">
      <t>ホンヤク</t>
    </rPh>
    <rPh sb="24" eb="26">
      <t>シュウギョウ</t>
    </rPh>
    <rPh sb="28" eb="29">
      <t>トウ</t>
    </rPh>
    <phoneticPr fontId="2"/>
  </si>
  <si>
    <t>・就業条件を設定したことがわかる書類（社内への周知資料等）</t>
    <rPh sb="1" eb="3">
      <t>シュウギョウ</t>
    </rPh>
    <rPh sb="3" eb="5">
      <t>ジョウケン</t>
    </rPh>
    <rPh sb="6" eb="8">
      <t>セッテイ</t>
    </rPh>
    <rPh sb="16" eb="18">
      <t>ショルイ</t>
    </rPh>
    <rPh sb="19" eb="21">
      <t>シャナイ</t>
    </rPh>
    <rPh sb="23" eb="25">
      <t>シュウチ</t>
    </rPh>
    <rPh sb="25" eb="27">
      <t>シリョウ</t>
    </rPh>
    <rPh sb="27" eb="28">
      <t>トウ</t>
    </rPh>
    <phoneticPr fontId="2"/>
  </si>
  <si>
    <t>・就業条件を設定したことがわかる書類（例、就業規則等）</t>
    <rPh sb="1" eb="3">
      <t>シュウギョウ</t>
    </rPh>
    <rPh sb="3" eb="5">
      <t>ジョウケン</t>
    </rPh>
    <rPh sb="6" eb="8">
      <t>セッテイ</t>
    </rPh>
    <rPh sb="16" eb="18">
      <t>ショルイ</t>
    </rPh>
    <rPh sb="19" eb="20">
      <t>レイ</t>
    </rPh>
    <rPh sb="21" eb="23">
      <t>シュウギョウ</t>
    </rPh>
    <rPh sb="25" eb="26">
      <t>トウ</t>
    </rPh>
    <phoneticPr fontId="2"/>
  </si>
  <si>
    <t>補助対象経費</t>
    <rPh sb="0" eb="6">
      <t>ホジョタイショウケイヒ</t>
    </rPh>
    <phoneticPr fontId="2"/>
  </si>
  <si>
    <t>経費内容</t>
    <rPh sb="0" eb="2">
      <t>ケイヒ</t>
    </rPh>
    <rPh sb="2" eb="4">
      <t>ナイヨウ</t>
    </rPh>
    <phoneticPr fontId="2"/>
  </si>
  <si>
    <t>■研修会開催費（会場借料、資料印刷、消耗品）
■視察旅費、受入れ謝金
■社労士への依頼料
（謝金、委託・役務、旅費）
■中小企業診断士・経営コンサルタント会社等への相談料（謝金、委託・役務）
■経営管理システム（生産管理・労務管理・顧客管理・販売管理）の導入費（役務費）</t>
    <rPh sb="46" eb="48">
      <t>シャキン</t>
    </rPh>
    <rPh sb="55" eb="57">
      <t>リョヒ</t>
    </rPh>
    <rPh sb="60" eb="67">
      <t>チュウショウキギョウシンダンシ</t>
    </rPh>
    <rPh sb="68" eb="70">
      <t>ケイエイ</t>
    </rPh>
    <rPh sb="77" eb="79">
      <t>ガイシャ</t>
    </rPh>
    <rPh sb="79" eb="80">
      <t>トウ</t>
    </rPh>
    <rPh sb="82" eb="84">
      <t>ソウダン</t>
    </rPh>
    <rPh sb="84" eb="85">
      <t>リョウ</t>
    </rPh>
    <rPh sb="86" eb="88">
      <t>シャキン</t>
    </rPh>
    <rPh sb="111" eb="113">
      <t>ロウム</t>
    </rPh>
    <rPh sb="113" eb="115">
      <t>カンリ</t>
    </rPh>
    <rPh sb="116" eb="118">
      <t>コキャク</t>
    </rPh>
    <rPh sb="118" eb="120">
      <t>カンリ</t>
    </rPh>
    <rPh sb="121" eb="123">
      <t>ハンバイ</t>
    </rPh>
    <rPh sb="123" eb="125">
      <t>カンリ</t>
    </rPh>
    <phoneticPr fontId="2"/>
  </si>
  <si>
    <t>■研修会開催費（会場借料、資料印刷、消耗品）
■視察旅費、受入れ謝金
■社労士への依頼料
（謝金、委託・役務、旅費）
■中小企業診断士・経営コンサルタント会社等への相談料（謝金、委託・役務）
■経営管理システム（生産管理・労務管理・顧客管理・販売管理）の導入費（役務費）</t>
    <rPh sb="46" eb="48">
      <t>シャキン</t>
    </rPh>
    <rPh sb="55" eb="57">
      <t>リョヒ</t>
    </rPh>
    <rPh sb="79" eb="80">
      <t>トウ</t>
    </rPh>
    <rPh sb="82" eb="84">
      <t>ソウダン</t>
    </rPh>
    <rPh sb="84" eb="85">
      <t>リョウ</t>
    </rPh>
    <rPh sb="86" eb="88">
      <t>シャキン</t>
    </rPh>
    <phoneticPr fontId="2"/>
  </si>
  <si>
    <t>■研修会開催費（会場借料、資料印刷、消耗品）
■視察旅費、受入れ謝金
■社労士への依頼料
（謝金、委託・役務、旅費）</t>
  </si>
  <si>
    <t>■社労士への依頼料
（委託・役務）</t>
    <rPh sb="1" eb="4">
      <t>シャロウシ</t>
    </rPh>
    <rPh sb="6" eb="9">
      <t>イライリョウ</t>
    </rPh>
    <phoneticPr fontId="2"/>
  </si>
  <si>
    <t>■研修会開催費（会場借料、資料印刷、消耗品）
■視察旅費、受入れ謝金
■人事コンサルタント等への依頼料（謝金、委託・役務、旅費）
■労務管理システムの導入費（役務費）</t>
    <rPh sb="36" eb="38">
      <t>ジンジ</t>
    </rPh>
    <rPh sb="45" eb="46">
      <t>トウ</t>
    </rPh>
    <rPh sb="66" eb="70">
      <t>ロウムカンリ</t>
    </rPh>
    <phoneticPr fontId="2"/>
  </si>
  <si>
    <t>■研修会開催費（会場借料、資料印刷、消耗品）
■視察旅費、受入れ謝金
■社労士への依頼料
（謝金、委託・役務、旅費）
■中小企業診断士・経営コンサルタント会社等への相談料（委託・役務）
■経営管理システム（生産管理・労務管理・顧客管理・販売管理）の導入費（役務費）</t>
    <rPh sb="46" eb="48">
      <t>シャキン</t>
    </rPh>
    <rPh sb="55" eb="57">
      <t>リョヒ</t>
    </rPh>
    <phoneticPr fontId="2"/>
  </si>
  <si>
    <t>■研修会開催費（会場借料、資料印刷、消耗品）
■視察旅費、受入れ謝金
■社労士への依頼料
（謝金、委託・役務、旅費）
■労務管理システムの導入費（役務費）</t>
    <rPh sb="60" eb="64">
      <t>ロウムカンリ</t>
    </rPh>
    <phoneticPr fontId="2"/>
  </si>
  <si>
    <t>■研修会開催費（会場借料、資料印刷、消耗品）
■視察旅費、受入れ謝金
■人事労務コンサルタント等への依頼料（謝金、委託・役務、旅費）
■労務管理システムの導入費（役務費）</t>
    <rPh sb="36" eb="38">
      <t>ジンジ</t>
    </rPh>
    <rPh sb="38" eb="40">
      <t>ロウム</t>
    </rPh>
    <rPh sb="47" eb="48">
      <t>トウ</t>
    </rPh>
    <rPh sb="68" eb="72">
      <t>ロウムカンリ</t>
    </rPh>
    <phoneticPr fontId="2"/>
  </si>
  <si>
    <t>■研修会開催費（会場借料、資料印刷、消耗品）
■視察旅費、受入れ謝金
■社労士への依頼料（謝金、委託・役務、旅費）
■翻訳費用（役務費）</t>
    <rPh sb="59" eb="61">
      <t>ホンヤク</t>
    </rPh>
    <rPh sb="61" eb="63">
      <t>ヒヨウ</t>
    </rPh>
    <phoneticPr fontId="2"/>
  </si>
  <si>
    <t>■研修会開催費（会場借料、資料印刷、消耗品）
■社労士への依頼料
（謝金、委託・役務、旅費）
■視察旅費、受入れ謝金
■HP構築（役務費）</t>
    <rPh sb="62" eb="64">
      <t>コウチク</t>
    </rPh>
    <rPh sb="65" eb="68">
      <t>エキムヒ</t>
    </rPh>
    <phoneticPr fontId="2"/>
  </si>
  <si>
    <t>■研修会開催費（会場借料、資料印刷、消耗品）
■視察旅費、受入れ謝金
■社労士への依頼料（謝金、委託・役務、旅費）</t>
    <rPh sb="1" eb="4">
      <t>ケンシュウカイ</t>
    </rPh>
    <rPh sb="4" eb="6">
      <t>カイサイ</t>
    </rPh>
    <rPh sb="6" eb="7">
      <t>ヒ</t>
    </rPh>
    <rPh sb="13" eb="15">
      <t>シリョウ</t>
    </rPh>
    <rPh sb="15" eb="17">
      <t>インサツ</t>
    </rPh>
    <rPh sb="18" eb="21">
      <t>ショウモウヒン</t>
    </rPh>
    <rPh sb="36" eb="39">
      <t>シャロウシ</t>
    </rPh>
    <rPh sb="41" eb="44">
      <t>イライリョウ</t>
    </rPh>
    <rPh sb="45" eb="47">
      <t>シャキン</t>
    </rPh>
    <rPh sb="48" eb="50">
      <t>イタク</t>
    </rPh>
    <rPh sb="51" eb="53">
      <t>エキム</t>
    </rPh>
    <rPh sb="54" eb="56">
      <t>リョヒ</t>
    </rPh>
    <phoneticPr fontId="2"/>
  </si>
  <si>
    <r>
      <t>加入
（</t>
    </r>
    <r>
      <rPr>
        <u/>
        <sz val="8"/>
        <rFont val="ＭＳ Ｐゴシック"/>
        <family val="3"/>
        <charset val="128"/>
      </rPr>
      <t>雇用者は全員加入</t>
    </r>
    <r>
      <rPr>
        <sz val="8"/>
        <rFont val="ＭＳ Ｐゴシック"/>
        <family val="3"/>
        <charset val="128"/>
      </rPr>
      <t>）</t>
    </r>
    <rPh sb="0" eb="2">
      <t>カニュウ</t>
    </rPh>
    <rPh sb="4" eb="7">
      <t>コヨウシャ</t>
    </rPh>
    <rPh sb="8" eb="10">
      <t>ゼンイン</t>
    </rPh>
    <rPh sb="10" eb="12">
      <t>カニュウ</t>
    </rPh>
    <phoneticPr fontId="2"/>
  </si>
  <si>
    <r>
      <t>加入
（</t>
    </r>
    <r>
      <rPr>
        <u/>
        <sz val="8"/>
        <rFont val="ＭＳ Ｐゴシック"/>
        <family val="3"/>
        <charset val="128"/>
      </rPr>
      <t>対象者（31日以上雇用等）は全員加入</t>
    </r>
    <r>
      <rPr>
        <sz val="8"/>
        <rFont val="ＭＳ Ｐゴシック"/>
        <family val="3"/>
        <charset val="128"/>
      </rPr>
      <t>）</t>
    </r>
    <rPh sb="0" eb="2">
      <t>カニュウ</t>
    </rPh>
    <rPh sb="4" eb="7">
      <t>タイショウシャ</t>
    </rPh>
    <rPh sb="10" eb="11">
      <t>ニチ</t>
    </rPh>
    <rPh sb="11" eb="13">
      <t>イジョウ</t>
    </rPh>
    <rPh sb="13" eb="15">
      <t>コヨウ</t>
    </rPh>
    <rPh sb="15" eb="16">
      <t>トウ</t>
    </rPh>
    <rPh sb="18" eb="20">
      <t>ゼンイン</t>
    </rPh>
    <rPh sb="20" eb="22">
      <t>カニュウ</t>
    </rPh>
    <phoneticPr fontId="2"/>
  </si>
  <si>
    <r>
      <t>加入
（</t>
    </r>
    <r>
      <rPr>
        <u/>
        <sz val="8"/>
        <rFont val="ＭＳ Ｐゴシック"/>
        <family val="3"/>
        <charset val="128"/>
      </rPr>
      <t>対象者（常雇労働時間の3/4以上従事等）は全員加入</t>
    </r>
    <r>
      <rPr>
        <sz val="8"/>
        <rFont val="ＭＳ Ｐゴシック"/>
        <family val="3"/>
        <charset val="128"/>
      </rPr>
      <t>）</t>
    </r>
    <rPh sb="0" eb="2">
      <t>カニュウ</t>
    </rPh>
    <rPh sb="8" eb="9">
      <t>ツネ</t>
    </rPh>
    <rPh sb="9" eb="10">
      <t>ヤト</t>
    </rPh>
    <rPh sb="10" eb="12">
      <t>ロウドウ</t>
    </rPh>
    <rPh sb="12" eb="14">
      <t>ジカン</t>
    </rPh>
    <rPh sb="18" eb="20">
      <t>イジョウ</t>
    </rPh>
    <rPh sb="20" eb="22">
      <t>ジュウジ</t>
    </rPh>
    <rPh sb="22" eb="23">
      <t>ナド</t>
    </rPh>
    <phoneticPr fontId="2"/>
  </si>
  <si>
    <r>
      <t>加入
（</t>
    </r>
    <r>
      <rPr>
        <u/>
        <sz val="8"/>
        <rFont val="ＭＳ Ｐゴシック"/>
        <family val="3"/>
        <charset val="128"/>
      </rPr>
      <t>対象者（常雇労働時間の3/4以上従事等）は全員加入</t>
    </r>
    <r>
      <rPr>
        <sz val="8"/>
        <rFont val="ＭＳ Ｐゴシック"/>
        <family val="3"/>
        <charset val="128"/>
      </rPr>
      <t>）</t>
    </r>
    <rPh sb="0" eb="2">
      <t>カニュウ</t>
    </rPh>
    <phoneticPr fontId="2"/>
  </si>
  <si>
    <r>
      <t>・協議会で労働関係法令の研修会を実施する。
・先進事例を視察する。
・社会保険労務士に相談して就業規則等に記載する。</t>
    </r>
    <r>
      <rPr>
        <u/>
        <sz val="8"/>
        <rFont val="ＭＳ Ｐゴシック"/>
        <family val="3"/>
        <charset val="128"/>
      </rPr>
      <t xml:space="preserve">
</t>
    </r>
    <r>
      <rPr>
        <sz val="8"/>
        <rFont val="ＭＳ Ｐゴシック"/>
        <family val="3"/>
        <charset val="128"/>
      </rPr>
      <t>・作業工程・経営計画の見直しについて、中小企業診断士等に相談することで、労働生産性の向上を図る。
・生産管理ツールを導入して、生産性の向上を図り、対応する。
・労務管理システムを導入して、賃金の管理を行う。</t>
    </r>
    <rPh sb="51" eb="52">
      <t>トウ</t>
    </rPh>
    <rPh sb="82" eb="85">
      <t>シンダンシ</t>
    </rPh>
    <rPh sb="153" eb="155">
      <t>チンギン</t>
    </rPh>
    <rPh sb="156" eb="158">
      <t>カンリ</t>
    </rPh>
    <phoneticPr fontId="2"/>
  </si>
  <si>
    <r>
      <t>・協議会で労働関係法令の研修会を実施する。
・先進事例を視察する。
・社会保険労務士に相談して就業規則等に記載する。</t>
    </r>
    <r>
      <rPr>
        <u/>
        <sz val="8"/>
        <rFont val="ＭＳ Ｐゴシック"/>
        <family val="3"/>
        <charset val="128"/>
      </rPr>
      <t xml:space="preserve">
</t>
    </r>
    <r>
      <rPr>
        <sz val="8"/>
        <rFont val="ＭＳ Ｐゴシック"/>
        <family val="3"/>
        <charset val="128"/>
      </rPr>
      <t>・作業工程・経営計画の見直しについて、中小企業相談し等に相談することで、労働生産性の向上を図る。
・生産管理ツールを導入して、労働生産性の向上を図る。
・労務管理システムを導入して、賃金の管理を行う。</t>
    </r>
    <rPh sb="51" eb="52">
      <t>トウ</t>
    </rPh>
    <rPh sb="95" eb="97">
      <t>ロウドウ</t>
    </rPh>
    <rPh sb="122" eb="124">
      <t>ロウドウ</t>
    </rPh>
    <rPh sb="150" eb="152">
      <t>チンギン</t>
    </rPh>
    <rPh sb="153" eb="155">
      <t>カンリ</t>
    </rPh>
    <phoneticPr fontId="2"/>
  </si>
  <si>
    <t>体制</t>
    <rPh sb="0" eb="2">
      <t>タイセイ</t>
    </rPh>
    <phoneticPr fontId="2"/>
  </si>
  <si>
    <t>２．連携機関</t>
    <phoneticPr fontId="2"/>
  </si>
  <si>
    <t>（２）関係機関</t>
    <rPh sb="3" eb="7">
      <t>カンケイキカン</t>
    </rPh>
    <phoneticPr fontId="2"/>
  </si>
  <si>
    <t>組織名</t>
    <rPh sb="0" eb="3">
      <t>ソシキメイ</t>
    </rPh>
    <phoneticPr fontId="2"/>
  </si>
  <si>
    <t>代表者名</t>
    <rPh sb="0" eb="4">
      <t>ダイヒョウシャメイ</t>
    </rPh>
    <phoneticPr fontId="2"/>
  </si>
  <si>
    <t>経営作目等</t>
    <rPh sb="0" eb="5">
      <t>ケイエイサクモクトウ</t>
    </rPh>
    <phoneticPr fontId="2"/>
  </si>
  <si>
    <t>役員</t>
    <rPh sb="0" eb="2">
      <t>ヤクイン</t>
    </rPh>
    <phoneticPr fontId="2"/>
  </si>
  <si>
    <t>正社員</t>
    <rPh sb="0" eb="3">
      <t>セイシャイン</t>
    </rPh>
    <phoneticPr fontId="2"/>
  </si>
  <si>
    <t>パート
アルバイト・臨時</t>
    <rPh sb="10" eb="12">
      <t>リンジ</t>
    </rPh>
    <phoneticPr fontId="2"/>
  </si>
  <si>
    <t>所在地</t>
    <rPh sb="0" eb="3">
      <t>ショザイチ</t>
    </rPh>
    <phoneticPr fontId="2"/>
  </si>
  <si>
    <t>郵便番号</t>
    <rPh sb="0" eb="4">
      <t>ユウビンバンゴウ</t>
    </rPh>
    <phoneticPr fontId="2"/>
  </si>
  <si>
    <t>住所</t>
    <rPh sb="0" eb="2">
      <t>ジュウショ</t>
    </rPh>
    <phoneticPr fontId="2"/>
  </si>
  <si>
    <t>電話番号</t>
    <rPh sb="0" eb="4">
      <t>デンワバンゴウ</t>
    </rPh>
    <phoneticPr fontId="2"/>
  </si>
  <si>
    <t>メールアドレス</t>
    <phoneticPr fontId="2"/>
  </si>
  <si>
    <t>備考</t>
    <rPh sb="0" eb="2">
      <t>ビコウ</t>
    </rPh>
    <phoneticPr fontId="2"/>
  </si>
  <si>
    <t>氏名</t>
    <rPh sb="0" eb="2">
      <t>シメイ</t>
    </rPh>
    <phoneticPr fontId="2"/>
  </si>
  <si>
    <t>連絡先担当者</t>
    <rPh sb="0" eb="3">
      <t>レンラクサキ</t>
    </rPh>
    <rPh sb="3" eb="6">
      <t>タントウシャ</t>
    </rPh>
    <phoneticPr fontId="2"/>
  </si>
  <si>
    <t>１．地区プロジェクト代表機関</t>
    <rPh sb="2" eb="4">
      <t>チク</t>
    </rPh>
    <rPh sb="10" eb="14">
      <t>ダイヒョウキカン</t>
    </rPh>
    <phoneticPr fontId="2"/>
  </si>
  <si>
    <t>（１）農業経営体</t>
    <phoneticPr fontId="2"/>
  </si>
  <si>
    <t>協議会</t>
    <rPh sb="0" eb="3">
      <t>キョウギカイ</t>
    </rPh>
    <phoneticPr fontId="2"/>
  </si>
  <si>
    <t>農業経営体</t>
    <rPh sb="0" eb="5">
      <t>ノウギョウケイエイタイ</t>
    </rPh>
    <phoneticPr fontId="2"/>
  </si>
  <si>
    <t>協議会が担当する取組目標</t>
    <rPh sb="0" eb="3">
      <t>キョウギカイ</t>
    </rPh>
    <rPh sb="4" eb="6">
      <t>タントウ</t>
    </rPh>
    <rPh sb="8" eb="10">
      <t>トリク</t>
    </rPh>
    <rPh sb="10" eb="12">
      <t>モクヒョウ</t>
    </rPh>
    <phoneticPr fontId="2"/>
  </si>
  <si>
    <t>目標</t>
    <rPh sb="0" eb="2">
      <t>モクヒョウ</t>
    </rPh>
    <phoneticPr fontId="2"/>
  </si>
  <si>
    <t>【計画管理】</t>
    <rPh sb="1" eb="5">
      <t>ケイカクカンリ</t>
    </rPh>
    <phoneticPr fontId="2"/>
  </si>
  <si>
    <t>事業終了時に保管するもの</t>
    <rPh sb="0" eb="5">
      <t>ジギョウシュウリョウジ</t>
    </rPh>
    <rPh sb="6" eb="8">
      <t>ホカン</t>
    </rPh>
    <phoneticPr fontId="2"/>
  </si>
  <si>
    <t>経営体名が地域計画策定時と違うなどあれば記載</t>
    <rPh sb="0" eb="4">
      <t>ケイエイタイメイ</t>
    </rPh>
    <rPh sb="13" eb="14">
      <t>チガ</t>
    </rPh>
    <rPh sb="20" eb="22">
      <t>キサイ</t>
    </rPh>
    <phoneticPr fontId="2"/>
  </si>
  <si>
    <t>新規採用希望数</t>
    <rPh sb="0" eb="2">
      <t>シンキ</t>
    </rPh>
    <rPh sb="2" eb="6">
      <t>サイヨウキボウ</t>
    </rPh>
    <rPh sb="6" eb="7">
      <t>スウ</t>
    </rPh>
    <phoneticPr fontId="2"/>
  </si>
  <si>
    <t>将来像が明確化された地域計画</t>
    <phoneticPr fontId="2"/>
  </si>
  <si>
    <t>①位置づけあり
②見込みあり</t>
    <rPh sb="1" eb="3">
      <t>イチ</t>
    </rPh>
    <rPh sb="9" eb="11">
      <t>ミコ</t>
    </rPh>
    <phoneticPr fontId="2"/>
  </si>
  <si>
    <t>資料７－６</t>
    <rPh sb="0" eb="2">
      <t>シリョウ</t>
    </rPh>
    <phoneticPr fontId="2"/>
  </si>
  <si>
    <t>キャリアやスキルアップに資する目標や計画の策定</t>
    <phoneticPr fontId="2"/>
  </si>
  <si>
    <t>項目</t>
    <rPh sb="0" eb="2">
      <t>コウモク</t>
    </rPh>
    <phoneticPr fontId="2"/>
  </si>
  <si>
    <t>就業規則の策定</t>
    <rPh sb="0" eb="4">
      <t>シュウギョウキソク</t>
    </rPh>
    <rPh sb="5" eb="7">
      <t>サクテイ</t>
    </rPh>
    <phoneticPr fontId="2"/>
  </si>
  <si>
    <t>所定労働時間の設定</t>
    <rPh sb="7" eb="9">
      <t>セッテイ</t>
    </rPh>
    <phoneticPr fontId="2"/>
  </si>
  <si>
    <t>休憩又は休日の設定</t>
    <rPh sb="0" eb="2">
      <t>キュウケイ</t>
    </rPh>
    <rPh sb="2" eb="3">
      <t>マタ</t>
    </rPh>
    <rPh sb="7" eb="9">
      <t>セッテイ</t>
    </rPh>
    <phoneticPr fontId="2"/>
  </si>
  <si>
    <t>時間外・休日労働に係る三六協定</t>
  </si>
  <si>
    <t>時間外割増賃金の支給</t>
  </si>
  <si>
    <t>労災保険の加入</t>
    <rPh sb="0" eb="2">
      <t>ロウサイ</t>
    </rPh>
    <rPh sb="2" eb="4">
      <t>ホケン</t>
    </rPh>
    <rPh sb="5" eb="7">
      <t>カニュウ</t>
    </rPh>
    <phoneticPr fontId="2"/>
  </si>
  <si>
    <t>雇用保険の加入</t>
    <rPh sb="0" eb="4">
      <t>コヨウホケン</t>
    </rPh>
    <rPh sb="5" eb="7">
      <t>カニュウ</t>
    </rPh>
    <phoneticPr fontId="2"/>
  </si>
  <si>
    <t>健康保険の加入</t>
    <rPh sb="0" eb="4">
      <t>ケンコウホケン</t>
    </rPh>
    <rPh sb="5" eb="7">
      <t>カニュウ</t>
    </rPh>
    <phoneticPr fontId="2"/>
  </si>
  <si>
    <t>厚生年金保険の加入</t>
    <rPh sb="0" eb="6">
      <t>コウセイネンキンホケン</t>
    </rPh>
    <rPh sb="7" eb="9">
      <t>カニュウ</t>
    </rPh>
    <phoneticPr fontId="2"/>
  </si>
  <si>
    <t>その他の就労条件について</t>
    <rPh sb="2" eb="3">
      <t>タ</t>
    </rPh>
    <rPh sb="4" eb="6">
      <t>シュウロウ</t>
    </rPh>
    <rPh sb="6" eb="8">
      <t>ジョウケン</t>
    </rPh>
    <phoneticPr fontId="2"/>
  </si>
  <si>
    <t>給与等支給額を前年度比増</t>
  </si>
  <si>
    <t>地域別最低賃金よりも５％以上の上乗せ</t>
  </si>
  <si>
    <t>定期昇給の設定</t>
  </si>
  <si>
    <t>給与テーブルの作成</t>
  </si>
  <si>
    <t>能力と給与を連動させる仕組みの構築</t>
  </si>
  <si>
    <t>役職手当の設定</t>
  </si>
  <si>
    <t>特別手当の設定（例：地域貢献手当）</t>
  </si>
  <si>
    <t>育児休暇の設定</t>
  </si>
  <si>
    <t>介護休業の設定</t>
  </si>
  <si>
    <t>保育環境の整備</t>
  </si>
  <si>
    <t>人事評価制度の設定</t>
  </si>
  <si>
    <t>資格取得を促進する制度の導入</t>
  </si>
  <si>
    <t>スキルアップに資する目標や計画の策定</t>
    <rPh sb="7" eb="8">
      <t>シ</t>
    </rPh>
    <phoneticPr fontId="2"/>
  </si>
  <si>
    <t>若年及び女性労働者の新規就農や定着を図ることを目的とした事業の実施</t>
  </si>
  <si>
    <t>外国人特有の事情に配慮した就労環境の整備（就業規則等の多言語化）</t>
  </si>
  <si>
    <t>農業に係る労使関係の相談・仲介体制整備</t>
  </si>
  <si>
    <t>⑲</t>
    <phoneticPr fontId="2"/>
  </si>
  <si>
    <t>⑳</t>
    <phoneticPr fontId="2"/>
  </si>
  <si>
    <t>労働条件</t>
    <rPh sb="0" eb="4">
      <t>ロウドウジョウケン</t>
    </rPh>
    <phoneticPr fontId="2"/>
  </si>
  <si>
    <t>保険制度</t>
    <rPh sb="0" eb="4">
      <t>ホケンセイド</t>
    </rPh>
    <phoneticPr fontId="2"/>
  </si>
  <si>
    <t>就業条件</t>
    <rPh sb="0" eb="4">
      <t>シュウギョウジョウケン</t>
    </rPh>
    <phoneticPr fontId="2"/>
  </si>
  <si>
    <t>取組み項目＼農業経営体名</t>
    <rPh sb="0" eb="2">
      <t>トリク</t>
    </rPh>
    <rPh sb="3" eb="5">
      <t>コウモク</t>
    </rPh>
    <rPh sb="6" eb="11">
      <t>ノウギョウケイエイタイ</t>
    </rPh>
    <rPh sb="11" eb="12">
      <t>メイ</t>
    </rPh>
    <phoneticPr fontId="2"/>
  </si>
  <si>
    <t>有</t>
    <rPh sb="0" eb="1">
      <t>ア</t>
    </rPh>
    <phoneticPr fontId="2"/>
  </si>
  <si>
    <t>無</t>
    <rPh sb="0" eb="1">
      <t>ナ</t>
    </rPh>
    <phoneticPr fontId="2"/>
  </si>
  <si>
    <t>集計</t>
    <rPh sb="0" eb="2">
      <t>シュウケイ</t>
    </rPh>
    <phoneticPr fontId="2"/>
  </si>
  <si>
    <t>令和８年〇月〇日</t>
    <rPh sb="0" eb="2">
      <t>レイワ</t>
    </rPh>
    <rPh sb="3" eb="4">
      <t>ネン</t>
    </rPh>
    <rPh sb="5" eb="6">
      <t>ガツ</t>
    </rPh>
    <rPh sb="7" eb="8">
      <t>ニチ</t>
    </rPh>
    <phoneticPr fontId="2"/>
  </si>
  <si>
    <t>　</t>
    <phoneticPr fontId="2"/>
  </si>
  <si>
    <t>時間外・休日労働に係る三六協定</t>
    <phoneticPr fontId="2"/>
  </si>
  <si>
    <t>時間外割増賃金の支給</t>
    <phoneticPr fontId="2"/>
  </si>
  <si>
    <t>給与等支給額を前年度比増</t>
    <phoneticPr fontId="2"/>
  </si>
  <si>
    <t>定期昇給の設定</t>
    <phoneticPr fontId="2"/>
  </si>
  <si>
    <t>特別手当の設定（例：地域貢献手当）</t>
    <phoneticPr fontId="2"/>
  </si>
  <si>
    <t>御協力ありがとうございました。</t>
    <rPh sb="0" eb="3">
      <t>ゴキョウリョク</t>
    </rPh>
    <phoneticPr fontId="2"/>
  </si>
  <si>
    <t>（参考）各項目の内容</t>
    <rPh sb="1" eb="3">
      <t>サンコウ</t>
    </rPh>
    <rPh sb="4" eb="5">
      <t>カク</t>
    </rPh>
    <rPh sb="5" eb="7">
      <t>コウモク</t>
    </rPh>
    <rPh sb="8" eb="10">
      <t>ナイヨウ</t>
    </rPh>
    <phoneticPr fontId="2"/>
  </si>
  <si>
    <t>内容</t>
    <rPh sb="0" eb="2">
      <t>ナイヨウ</t>
    </rPh>
    <phoneticPr fontId="2"/>
  </si>
  <si>
    <t>労働基準法第89条の規定により、常時10人以上の労働者を使用している使用者が、作成し、所管の労働基準監督署長に届け出なければならないとされています。また、労働者の労働時間や賃金等の労働条件などを記載し。労働者に周知することが求められます。
（参考：モデル就業規則（厚生労働省HP　令和５年７月版））
https://www.mhlw.go.jp/content/001018385.pdf</t>
    <rPh sb="0" eb="2">
      <t>ロウドウ</t>
    </rPh>
    <rPh sb="2" eb="5">
      <t>キジュンホウ</t>
    </rPh>
    <rPh sb="5" eb="6">
      <t>ダイ</t>
    </rPh>
    <rPh sb="8" eb="9">
      <t>ジョウ</t>
    </rPh>
    <rPh sb="10" eb="12">
      <t>キテイ</t>
    </rPh>
    <rPh sb="16" eb="18">
      <t>ジョウジ</t>
    </rPh>
    <rPh sb="20" eb="21">
      <t>ニン</t>
    </rPh>
    <rPh sb="21" eb="23">
      <t>イジョウ</t>
    </rPh>
    <rPh sb="24" eb="27">
      <t>ロウドウシャ</t>
    </rPh>
    <rPh sb="28" eb="30">
      <t>シヨウ</t>
    </rPh>
    <rPh sb="34" eb="37">
      <t>シヨウシャ</t>
    </rPh>
    <rPh sb="39" eb="41">
      <t>サクセイ</t>
    </rPh>
    <rPh sb="43" eb="45">
      <t>ショカン</t>
    </rPh>
    <rPh sb="46" eb="48">
      <t>ロウドウ</t>
    </rPh>
    <rPh sb="48" eb="54">
      <t>キジュンカントクショチョウ</t>
    </rPh>
    <rPh sb="55" eb="56">
      <t>トド</t>
    </rPh>
    <rPh sb="57" eb="58">
      <t>デ</t>
    </rPh>
    <rPh sb="77" eb="80">
      <t>ロウドウシャ</t>
    </rPh>
    <rPh sb="81" eb="83">
      <t>ロウドウ</t>
    </rPh>
    <rPh sb="83" eb="85">
      <t>ジカン</t>
    </rPh>
    <rPh sb="86" eb="88">
      <t>チンギン</t>
    </rPh>
    <rPh sb="88" eb="89">
      <t>トウ</t>
    </rPh>
    <rPh sb="90" eb="92">
      <t>ロウドウ</t>
    </rPh>
    <rPh sb="92" eb="94">
      <t>ジョウケン</t>
    </rPh>
    <rPh sb="97" eb="99">
      <t>キサイ</t>
    </rPh>
    <rPh sb="101" eb="104">
      <t>ロウドウシャ</t>
    </rPh>
    <rPh sb="105" eb="107">
      <t>シュウチ</t>
    </rPh>
    <rPh sb="112" eb="113">
      <t>モト</t>
    </rPh>
    <rPh sb="121" eb="123">
      <t>サンコウ</t>
    </rPh>
    <rPh sb="127" eb="129">
      <t>シュウギョウ</t>
    </rPh>
    <rPh sb="129" eb="131">
      <t>キソク</t>
    </rPh>
    <rPh sb="132" eb="137">
      <t>コウセイロウドウショウ</t>
    </rPh>
    <rPh sb="140" eb="142">
      <t>レイワ</t>
    </rPh>
    <rPh sb="143" eb="144">
      <t>ネン</t>
    </rPh>
    <rPh sb="145" eb="146">
      <t>ガツ</t>
    </rPh>
    <rPh sb="146" eb="147">
      <t>バン</t>
    </rPh>
    <phoneticPr fontId="2"/>
  </si>
  <si>
    <t>就業規則等で定められた始業時刻から終業時刻までの時間から、休憩時間を差し引いた労働時間を言います。原則は労働基準法第32条で1週間40時間、1日8時間とされています。なお、労働者によって所定労働時間が異なる場合は、最も多くの労働者に適用されるものを当該企業の所定労働時間とし、変形労働時間制を採用している場合は、期間内で平均したものが当該企業の所定労働時間となります。</t>
    <rPh sb="44" eb="45">
      <t>イ</t>
    </rPh>
    <phoneticPr fontId="2"/>
  </si>
  <si>
    <t>労働基準法第34条の規定により、使用者は、労働時間が6時間を超える場合は45分以上、8時間を超える場合は1時間以上の休憩を与えなければなりません。また、労働基準法第35条の規定により、使用者は、少なくとも毎週1日の休日か、4週間を通じて4日以上の休日を与えなければなりません。</t>
    <rPh sb="8" eb="9">
      <t>ジョウ</t>
    </rPh>
    <rPh sb="10" eb="12">
      <t>キテイ</t>
    </rPh>
    <rPh sb="76" eb="78">
      <t>ロウドウ</t>
    </rPh>
    <rPh sb="78" eb="81">
      <t>キジュンホウ</t>
    </rPh>
    <rPh sb="81" eb="82">
      <t>ダイ</t>
    </rPh>
    <rPh sb="84" eb="85">
      <t>ジョウ</t>
    </rPh>
    <rPh sb="86" eb="88">
      <t>キテイ</t>
    </rPh>
    <phoneticPr fontId="2"/>
  </si>
  <si>
    <t>3 6 協定とは、労働者に法定労働時間（1 日８時間、1 週4 0 時間以内）を超えて労働させる場合や休日労働をさせる場合に締結する労使協定のことです。農業では協定の締結、労働基準監督署への届け出は義務付けられていません。</t>
    <phoneticPr fontId="2"/>
  </si>
  <si>
    <t>時間外労働をさせる場合、割増賃金の支払が必要になります。時間外労働に対する割増賃金は、通常の賃金の２割５分以上。休日労働に対するものと深夜業に対するものもあります。</t>
    <phoneticPr fontId="2"/>
  </si>
  <si>
    <t>労働者の業務上の事由または通勤による労働者の傷病等に対して必要な保険給付を行い、あわせて被災労働者の社会復帰の促進等の事業を行う制度です。パート、アルバイト等の就業形態にかかわらず事業主との間に雇用関係があり、賃金を得ていれば、加入対象となります。</t>
    <rPh sb="114" eb="118">
      <t>カニュウタイショウ</t>
    </rPh>
    <phoneticPr fontId="2"/>
  </si>
  <si>
    <t>労働者の生活及び雇用の安定と就職の促進のため、失業された方や教育訓練を受けられる方等に対して、失業等給付を行い、その他労働者の福祉の増進等をはかるための事業を行うものです。短時間労働者の方でも、①１週間の所定労働時間が20時間以上であること及び②３１日以上の雇用見込みがあること等を満たす場合には加入対象となります。</t>
    <rPh sb="53" eb="54">
      <t>オコナ</t>
    </rPh>
    <rPh sb="76" eb="78">
      <t>ジギョウ</t>
    </rPh>
    <rPh sb="79" eb="80">
      <t>オコナ</t>
    </rPh>
    <rPh sb="139" eb="140">
      <t>トウ</t>
    </rPh>
    <phoneticPr fontId="2"/>
  </si>
  <si>
    <t>医療保険とも言い、生活の安定と福祉の向上を図るため、疾病、傷害等の費用負担を軽減するための制度です。国民健康保険と健康保険があり、短時間労働者の方でも、①１日又は１週間の所定労働時間及び②１カ月の所定労働日数が、その事業所で同種の業務に従事する一般の労働者の３/４以上等の要件を満たす場合には加入対象となります。</t>
    <rPh sb="0" eb="2">
      <t>イリョウ</t>
    </rPh>
    <rPh sb="2" eb="4">
      <t>ホケン</t>
    </rPh>
    <rPh sb="6" eb="7">
      <t>イ</t>
    </rPh>
    <rPh sb="50" eb="52">
      <t>コクミン</t>
    </rPh>
    <rPh sb="52" eb="56">
      <t>ケンコウホケン</t>
    </rPh>
    <rPh sb="57" eb="61">
      <t>ケンコウホケン</t>
    </rPh>
    <rPh sb="65" eb="68">
      <t>タンジカン</t>
    </rPh>
    <rPh sb="68" eb="71">
      <t>ロウドウシャ</t>
    </rPh>
    <rPh sb="72" eb="73">
      <t>カタ</t>
    </rPh>
    <rPh sb="78" eb="79">
      <t>ニチ</t>
    </rPh>
    <rPh sb="79" eb="80">
      <t>マタ</t>
    </rPh>
    <rPh sb="82" eb="84">
      <t>シュウカン</t>
    </rPh>
    <rPh sb="85" eb="87">
      <t>ショテイ</t>
    </rPh>
    <rPh sb="87" eb="91">
      <t>ロウドウジカン</t>
    </rPh>
    <rPh sb="91" eb="92">
      <t>オヨ</t>
    </rPh>
    <rPh sb="96" eb="97">
      <t>ゲツ</t>
    </rPh>
    <rPh sb="134" eb="135">
      <t>ナド</t>
    </rPh>
    <phoneticPr fontId="2"/>
  </si>
  <si>
    <t>生活の安定と福祉の向上を図るため、老齢、障害等について保険給付を行う制度です。国民年金と厚生年金があり、短時間労働者の方でも、①１日又は１週間の所定労働時間及び②１カ月の所定労働日数が、その事業所で同種の業務に従事する一般の労働者の３/４以上等の要件を満たす場合には加入対象となります。</t>
    <rPh sb="39" eb="41">
      <t>コクミン</t>
    </rPh>
    <rPh sb="41" eb="43">
      <t>ネンキン</t>
    </rPh>
    <rPh sb="44" eb="48">
      <t>コウセイネンキン</t>
    </rPh>
    <phoneticPr fontId="2"/>
  </si>
  <si>
    <t>従業員へ支払う給与などが、前事業年度と比較して増加していることを言います。給与等とは、俸給・給料・賃金・歳費及び賞与並びに、これらの性質を有する給与（所得税法第28条第１項に規定する給与等）を想定しています。</t>
    <rPh sb="0" eb="3">
      <t>ジュウギョウイン</t>
    </rPh>
    <rPh sb="4" eb="6">
      <t>シハラ</t>
    </rPh>
    <rPh sb="7" eb="9">
      <t>キュウヨ</t>
    </rPh>
    <rPh sb="13" eb="14">
      <t>マエ</t>
    </rPh>
    <rPh sb="14" eb="18">
      <t>ジギョウネンド</t>
    </rPh>
    <rPh sb="19" eb="21">
      <t>ヒカク</t>
    </rPh>
    <rPh sb="23" eb="25">
      <t>ゾウカ</t>
    </rPh>
    <rPh sb="32" eb="33">
      <t>イ</t>
    </rPh>
    <rPh sb="37" eb="40">
      <t>キュウヨトウ</t>
    </rPh>
    <rPh sb="43" eb="45">
      <t>ホウキュウ</t>
    </rPh>
    <rPh sb="46" eb="48">
      <t>キュウリョウ</t>
    </rPh>
    <rPh sb="49" eb="51">
      <t>チンギン</t>
    </rPh>
    <rPh sb="52" eb="54">
      <t>サイヒ</t>
    </rPh>
    <rPh sb="54" eb="55">
      <t>オヨ</t>
    </rPh>
    <rPh sb="56" eb="58">
      <t>ショウヨ</t>
    </rPh>
    <rPh sb="58" eb="59">
      <t>ナラ</t>
    </rPh>
    <rPh sb="66" eb="68">
      <t>セイシツ</t>
    </rPh>
    <rPh sb="69" eb="70">
      <t>ユウ</t>
    </rPh>
    <rPh sb="72" eb="74">
      <t>キュウヨ</t>
    </rPh>
    <rPh sb="75" eb="79">
      <t>ショトクゼイホウ</t>
    </rPh>
    <rPh sb="79" eb="80">
      <t>ダイ</t>
    </rPh>
    <rPh sb="82" eb="83">
      <t>ジョウ</t>
    </rPh>
    <rPh sb="83" eb="84">
      <t>ダイ</t>
    </rPh>
    <rPh sb="85" eb="86">
      <t>コウ</t>
    </rPh>
    <rPh sb="87" eb="89">
      <t>キテイ</t>
    </rPh>
    <rPh sb="91" eb="93">
      <t>キュウヨ</t>
    </rPh>
    <rPh sb="93" eb="94">
      <t>トウ</t>
    </rPh>
    <rPh sb="96" eb="98">
      <t>ソウテイ</t>
    </rPh>
    <phoneticPr fontId="2"/>
  </si>
  <si>
    <t>産業や職種にかかわりなく、都道府県内の事業場で働くすべての労働者とその使用者に対して適用される最低賃金として、各都道府県に１つずつ、全部で47件の地域別最低賃金が定められています。この地域別最低賃金よりも５％以上の上乗せを行った給与等の設定を行うことを想定しています。
（参考：地域別裁定賃金の全国一覧（厚生労働省HP））
https://www.mhlw.go.jp/stf/seisakunitsuite/bunya/koyou_roudou/roudoukijun/minimumichiran/index.html</t>
    <rPh sb="55" eb="56">
      <t>カク</t>
    </rPh>
    <rPh sb="56" eb="60">
      <t>トドウフケン</t>
    </rPh>
    <rPh sb="66" eb="68">
      <t>ゼンブ</t>
    </rPh>
    <rPh sb="71" eb="72">
      <t>ケン</t>
    </rPh>
    <rPh sb="73" eb="75">
      <t>チイキ</t>
    </rPh>
    <rPh sb="75" eb="76">
      <t>ベツ</t>
    </rPh>
    <rPh sb="76" eb="78">
      <t>サイテイ</t>
    </rPh>
    <rPh sb="78" eb="80">
      <t>チンギン</t>
    </rPh>
    <rPh sb="81" eb="82">
      <t>サダ</t>
    </rPh>
    <rPh sb="92" eb="95">
      <t>チイキベツ</t>
    </rPh>
    <rPh sb="95" eb="97">
      <t>サイテイ</t>
    </rPh>
    <rPh sb="97" eb="99">
      <t>チンギン</t>
    </rPh>
    <rPh sb="104" eb="106">
      <t>イジョウ</t>
    </rPh>
    <rPh sb="107" eb="109">
      <t>ウワノ</t>
    </rPh>
    <rPh sb="111" eb="112">
      <t>オコナ</t>
    </rPh>
    <rPh sb="114" eb="116">
      <t>キュウヨ</t>
    </rPh>
    <rPh sb="116" eb="117">
      <t>トウ</t>
    </rPh>
    <rPh sb="118" eb="120">
      <t>セッテイ</t>
    </rPh>
    <rPh sb="121" eb="122">
      <t>オコナ</t>
    </rPh>
    <rPh sb="126" eb="128">
      <t>ソウテイ</t>
    </rPh>
    <rPh sb="136" eb="138">
      <t>サンコウ</t>
    </rPh>
    <rPh sb="139" eb="142">
      <t>チイキベツ</t>
    </rPh>
    <rPh sb="142" eb="144">
      <t>サイテイ</t>
    </rPh>
    <rPh sb="144" eb="146">
      <t>チンギン</t>
    </rPh>
    <rPh sb="147" eb="149">
      <t>ゼンコク</t>
    </rPh>
    <rPh sb="149" eb="151">
      <t>イチラン</t>
    </rPh>
    <rPh sb="152" eb="157">
      <t>コウセイロウドウショウ</t>
    </rPh>
    <phoneticPr fontId="2"/>
  </si>
  <si>
    <t>年齢や勤続年数の経過に伴って、毎年、自動的に基本給を上げる仕組みです。</t>
    <rPh sb="0" eb="2">
      <t>ネンレイ</t>
    </rPh>
    <rPh sb="3" eb="5">
      <t>キンゾク</t>
    </rPh>
    <rPh sb="5" eb="7">
      <t>ネンスウ</t>
    </rPh>
    <rPh sb="8" eb="10">
      <t>ケイカ</t>
    </rPh>
    <rPh sb="11" eb="12">
      <t>トモナ</t>
    </rPh>
    <rPh sb="15" eb="17">
      <t>マイトシ</t>
    </rPh>
    <rPh sb="18" eb="21">
      <t>ジドウテキ</t>
    </rPh>
    <rPh sb="22" eb="25">
      <t>キホンキュウ</t>
    </rPh>
    <rPh sb="26" eb="27">
      <t>ア</t>
    </rPh>
    <rPh sb="29" eb="31">
      <t>シク</t>
    </rPh>
    <phoneticPr fontId="2"/>
  </si>
  <si>
    <t>「賃金テーブル」とも言い、賃金・給与を設定するための基準となる表のことです。新入社員から幹部レベルまで等級別に基準とする給与額を振り分けて作成されていることが多いです。</t>
    <rPh sb="1" eb="3">
      <t>チンギン</t>
    </rPh>
    <rPh sb="10" eb="11">
      <t>イ</t>
    </rPh>
    <rPh sb="13" eb="15">
      <t>チンギン</t>
    </rPh>
    <rPh sb="16" eb="18">
      <t>キュウヨ</t>
    </rPh>
    <rPh sb="19" eb="21">
      <t>セッテイ</t>
    </rPh>
    <rPh sb="26" eb="28">
      <t>キジュン</t>
    </rPh>
    <rPh sb="31" eb="32">
      <t>ヒョウ</t>
    </rPh>
    <rPh sb="38" eb="42">
      <t>シンニュウシャイン</t>
    </rPh>
    <rPh sb="44" eb="46">
      <t>カンブ</t>
    </rPh>
    <rPh sb="51" eb="54">
      <t>トウキュウベツ</t>
    </rPh>
    <rPh sb="55" eb="57">
      <t>キジュン</t>
    </rPh>
    <rPh sb="60" eb="62">
      <t>キュウヨ</t>
    </rPh>
    <rPh sb="62" eb="63">
      <t>ガク</t>
    </rPh>
    <rPh sb="64" eb="65">
      <t>フ</t>
    </rPh>
    <rPh sb="66" eb="67">
      <t>ワ</t>
    </rPh>
    <rPh sb="69" eb="71">
      <t>サクセイ</t>
    </rPh>
    <rPh sb="79" eb="80">
      <t>オオ</t>
    </rPh>
    <phoneticPr fontId="2"/>
  </si>
  <si>
    <t>「職能給制度」とも言い、仕事をこなすために必要な「知識」や「技術・技能」、「成果につながる職務行動」に応じた給与額を設定する仕組みです。従業員の能力を評価するための評価基準を作成し、基準に応じて評価を行い、給与を算出します。</t>
    <rPh sb="1" eb="3">
      <t>ショクノウ</t>
    </rPh>
    <rPh sb="3" eb="4">
      <t>キュウ</t>
    </rPh>
    <rPh sb="4" eb="6">
      <t>セイド</t>
    </rPh>
    <rPh sb="9" eb="10">
      <t>イ</t>
    </rPh>
    <rPh sb="12" eb="14">
      <t>シゴト</t>
    </rPh>
    <rPh sb="21" eb="23">
      <t>ヒツヨウ</t>
    </rPh>
    <rPh sb="25" eb="27">
      <t>チシキ</t>
    </rPh>
    <rPh sb="30" eb="32">
      <t>ギジュツ</t>
    </rPh>
    <rPh sb="33" eb="35">
      <t>ギノウ</t>
    </rPh>
    <rPh sb="38" eb="40">
      <t>セイカ</t>
    </rPh>
    <rPh sb="45" eb="47">
      <t>ショクム</t>
    </rPh>
    <rPh sb="47" eb="49">
      <t>コウドウ</t>
    </rPh>
    <rPh sb="51" eb="52">
      <t>オウ</t>
    </rPh>
    <rPh sb="54" eb="56">
      <t>キュウヨ</t>
    </rPh>
    <rPh sb="56" eb="57">
      <t>ガク</t>
    </rPh>
    <rPh sb="58" eb="60">
      <t>セッテイ</t>
    </rPh>
    <rPh sb="62" eb="64">
      <t>シク</t>
    </rPh>
    <rPh sb="68" eb="71">
      <t>ジュウギョウイン</t>
    </rPh>
    <rPh sb="72" eb="74">
      <t>ノウリョク</t>
    </rPh>
    <rPh sb="75" eb="77">
      <t>ヒョウカ</t>
    </rPh>
    <rPh sb="82" eb="84">
      <t>ヒョウカ</t>
    </rPh>
    <rPh sb="84" eb="86">
      <t>キジュン</t>
    </rPh>
    <rPh sb="87" eb="89">
      <t>サクセイ</t>
    </rPh>
    <rPh sb="91" eb="93">
      <t>キジュン</t>
    </rPh>
    <rPh sb="94" eb="95">
      <t>オウ</t>
    </rPh>
    <rPh sb="97" eb="99">
      <t>ヒョウカ</t>
    </rPh>
    <rPh sb="100" eb="101">
      <t>オコナ</t>
    </rPh>
    <rPh sb="103" eb="105">
      <t>キュウヨ</t>
    </rPh>
    <rPh sb="106" eb="108">
      <t>サンシュツ</t>
    </rPh>
    <phoneticPr fontId="2"/>
  </si>
  <si>
    <t>「役付手当」や「管理職手当」とも言い、法律により位置付けられているものではないですが、役職に応じて従業員に支給する賃金を指します。原則として賃金として支給するものであるため、就業規則に明記される必要があります。</t>
    <rPh sb="1" eb="3">
      <t>ヤクツ</t>
    </rPh>
    <rPh sb="3" eb="5">
      <t>テアテ</t>
    </rPh>
    <rPh sb="8" eb="11">
      <t>カンリショク</t>
    </rPh>
    <rPh sb="11" eb="13">
      <t>テアテ</t>
    </rPh>
    <rPh sb="16" eb="17">
      <t>イ</t>
    </rPh>
    <rPh sb="19" eb="21">
      <t>ホウリツ</t>
    </rPh>
    <rPh sb="24" eb="27">
      <t>イチヅ</t>
    </rPh>
    <rPh sb="43" eb="45">
      <t>ヤクショク</t>
    </rPh>
    <rPh sb="46" eb="47">
      <t>オウ</t>
    </rPh>
    <rPh sb="49" eb="51">
      <t>ジュウギョウ</t>
    </rPh>
    <rPh sb="51" eb="52">
      <t>イン</t>
    </rPh>
    <rPh sb="53" eb="55">
      <t>シキュウ</t>
    </rPh>
    <rPh sb="57" eb="59">
      <t>チンギン</t>
    </rPh>
    <rPh sb="60" eb="61">
      <t>サ</t>
    </rPh>
    <rPh sb="65" eb="67">
      <t>ゲンソク</t>
    </rPh>
    <rPh sb="70" eb="72">
      <t>チンギン</t>
    </rPh>
    <rPh sb="75" eb="77">
      <t>シキュウ</t>
    </rPh>
    <rPh sb="87" eb="91">
      <t>シュウギョウキソク</t>
    </rPh>
    <rPh sb="92" eb="94">
      <t>メイキ</t>
    </rPh>
    <rPh sb="97" eb="99">
      <t>ヒツヨウ</t>
    </rPh>
    <phoneticPr fontId="2"/>
  </si>
  <si>
    <t>企業によって定義が異なりますが、本事業においては「毎月定期的に支払われる賃金とは別に発生する賃金」と整理し、一例としてボランティア等の社会活動に参加している従業員への地域貢献手当や、業績が上がった場合のみ臨時で支払われる手当などが挙げられます。基本給、残業手当、賞与、役職手当、通勤手当、住居手当、扶養手当は、特別手当には含めません。</t>
    <phoneticPr fontId="2"/>
  </si>
  <si>
    <t>いわゆる「育児休暇」という会社が独自に設ける一時的な育児のための休暇を奨励する制度です。この他にも「育児休業」という労働者が原則として１歳に満たない子を養育するために、事業主に申し出て取得するもの、及び「育児参加のための休暇」という男性労働者が、産前・産後期間中の妻の負担軽減等のため、生まれた子への授乳、付添い、上の子の保育所等への送迎等、出産に係る子や小学校就学の始期に達するまでの上の子の生活上の世話をする場合の休暇制度も含むこととします。（本事業では、あらかじめ就業規則に育児休業について規定することまでを必要とします。）</t>
    <rPh sb="5" eb="7">
      <t>イクジ</t>
    </rPh>
    <rPh sb="7" eb="9">
      <t>キュウカ</t>
    </rPh>
    <rPh sb="46" eb="47">
      <t>ホカ</t>
    </rPh>
    <rPh sb="50" eb="52">
      <t>イクジ</t>
    </rPh>
    <rPh sb="52" eb="54">
      <t>キュウギョウ</t>
    </rPh>
    <rPh sb="99" eb="100">
      <t>オヨ</t>
    </rPh>
    <rPh sb="102" eb="104">
      <t>イクジ</t>
    </rPh>
    <rPh sb="104" eb="106">
      <t>サンカ</t>
    </rPh>
    <rPh sb="110" eb="112">
      <t>キュウカ</t>
    </rPh>
    <rPh sb="209" eb="211">
      <t>キュウカ</t>
    </rPh>
    <rPh sb="211" eb="213">
      <t>セイド</t>
    </rPh>
    <rPh sb="214" eb="215">
      <t>フク</t>
    </rPh>
    <phoneticPr fontId="2"/>
  </si>
  <si>
    <t>「介護休業」という対象家族１人につき、要介護状態に至るごとに１回、事業主に申し出て取得できる休業制度です。この他にも、いわゆる「介護休暇」という要介護状態にある家族の看護や世話を行う従業員が使用者に申し出て取得できる休暇制度を会社が設ける場合も含むこととします。（本事業では、あらかじめ就業規則に介護休業について規定することまでを必要とします。）</t>
    <rPh sb="48" eb="50">
      <t>セイド</t>
    </rPh>
    <rPh sb="55" eb="56">
      <t>ホカ</t>
    </rPh>
    <rPh sb="64" eb="66">
      <t>カイゴ</t>
    </rPh>
    <rPh sb="66" eb="68">
      <t>キュウカ</t>
    </rPh>
    <rPh sb="72" eb="75">
      <t>ヨウカイゴ</t>
    </rPh>
    <rPh sb="75" eb="77">
      <t>ジョウタイ</t>
    </rPh>
    <rPh sb="80" eb="82">
      <t>カゾク</t>
    </rPh>
    <rPh sb="83" eb="85">
      <t>カンゴ</t>
    </rPh>
    <rPh sb="86" eb="88">
      <t>セワ</t>
    </rPh>
    <rPh sb="89" eb="90">
      <t>オコナ</t>
    </rPh>
    <rPh sb="91" eb="94">
      <t>ジュウギョウイン</t>
    </rPh>
    <rPh sb="95" eb="98">
      <t>シヨウシャ</t>
    </rPh>
    <rPh sb="99" eb="100">
      <t>モウ</t>
    </rPh>
    <rPh sb="101" eb="102">
      <t>デ</t>
    </rPh>
    <rPh sb="103" eb="105">
      <t>シュトク</t>
    </rPh>
    <rPh sb="108" eb="110">
      <t>キュウカ</t>
    </rPh>
    <rPh sb="110" eb="112">
      <t>セイド</t>
    </rPh>
    <rPh sb="113" eb="115">
      <t>カイシャ</t>
    </rPh>
    <rPh sb="116" eb="117">
      <t>モウ</t>
    </rPh>
    <rPh sb="119" eb="121">
      <t>バアイ</t>
    </rPh>
    <rPh sb="122" eb="123">
      <t>フク</t>
    </rPh>
    <rPh sb="148" eb="150">
      <t>カイゴ</t>
    </rPh>
    <phoneticPr fontId="2"/>
  </si>
  <si>
    <t>本事業においては、施設・設備整備以外の女性が働きやすい環境づくりのための制度づくり等を指し、子の看護休暇制度の創設や、保育との両立支援制度のチラシ作成又は周知、事業場への掲示、事業場内の相談窓口設置、保育環境整備に向けた経営者のためのセミナー・研修会の受講、先進地域の視察、ベビーシッター・ホームヘルパー等への助成制度の創設、保育費用補助制度の創設、フレックスタイム制・時差出勤制の導入等を指します。</t>
    <rPh sb="0" eb="3">
      <t>ホンジギョウ</t>
    </rPh>
    <rPh sb="9" eb="11">
      <t>シセツ</t>
    </rPh>
    <rPh sb="12" eb="14">
      <t>セツビ</t>
    </rPh>
    <rPh sb="14" eb="16">
      <t>セイビ</t>
    </rPh>
    <rPh sb="16" eb="18">
      <t>イガイ</t>
    </rPh>
    <rPh sb="19" eb="21">
      <t>ジョセイ</t>
    </rPh>
    <rPh sb="22" eb="23">
      <t>ハタラ</t>
    </rPh>
    <rPh sb="27" eb="29">
      <t>カンキョウ</t>
    </rPh>
    <rPh sb="36" eb="38">
      <t>セイド</t>
    </rPh>
    <rPh sb="41" eb="42">
      <t>ナド</t>
    </rPh>
    <rPh sb="43" eb="44">
      <t>サ</t>
    </rPh>
    <rPh sb="46" eb="47">
      <t>コ</t>
    </rPh>
    <rPh sb="48" eb="50">
      <t>カンゴ</t>
    </rPh>
    <rPh sb="50" eb="52">
      <t>キュウカ</t>
    </rPh>
    <rPh sb="52" eb="54">
      <t>セイド</t>
    </rPh>
    <rPh sb="55" eb="57">
      <t>ソウセツ</t>
    </rPh>
    <rPh sb="59" eb="61">
      <t>ホイク</t>
    </rPh>
    <rPh sb="63" eb="65">
      <t>リョウリツ</t>
    </rPh>
    <rPh sb="65" eb="67">
      <t>シエン</t>
    </rPh>
    <rPh sb="67" eb="69">
      <t>セイド</t>
    </rPh>
    <rPh sb="73" eb="75">
      <t>サクセイ</t>
    </rPh>
    <rPh sb="75" eb="76">
      <t>マタ</t>
    </rPh>
    <rPh sb="77" eb="79">
      <t>シュウチ</t>
    </rPh>
    <rPh sb="80" eb="83">
      <t>ジギョウジョウ</t>
    </rPh>
    <rPh sb="85" eb="87">
      <t>ケイジ</t>
    </rPh>
    <rPh sb="88" eb="91">
      <t>ジギョウジョウ</t>
    </rPh>
    <rPh sb="91" eb="92">
      <t>ナイ</t>
    </rPh>
    <rPh sb="100" eb="102">
      <t>ホイク</t>
    </rPh>
    <rPh sb="102" eb="104">
      <t>カンキョウ</t>
    </rPh>
    <rPh sb="104" eb="106">
      <t>セイビ</t>
    </rPh>
    <rPh sb="107" eb="108">
      <t>ム</t>
    </rPh>
    <rPh sb="110" eb="113">
      <t>ケイエイシャ</t>
    </rPh>
    <rPh sb="122" eb="125">
      <t>ケンシュウカイ</t>
    </rPh>
    <rPh sb="126" eb="128">
      <t>ジュコウ</t>
    </rPh>
    <rPh sb="129" eb="133">
      <t>センシンチイキ</t>
    </rPh>
    <rPh sb="134" eb="136">
      <t>シサツ</t>
    </rPh>
    <rPh sb="152" eb="153">
      <t>トウ</t>
    </rPh>
    <rPh sb="155" eb="157">
      <t>ジョセイ</t>
    </rPh>
    <rPh sb="157" eb="159">
      <t>セイド</t>
    </rPh>
    <rPh sb="160" eb="162">
      <t>ソウセツ</t>
    </rPh>
    <rPh sb="163" eb="165">
      <t>ホイク</t>
    </rPh>
    <rPh sb="165" eb="167">
      <t>ヒヨウ</t>
    </rPh>
    <rPh sb="167" eb="169">
      <t>ホジョ</t>
    </rPh>
    <rPh sb="169" eb="171">
      <t>セイド</t>
    </rPh>
    <rPh sb="172" eb="174">
      <t>ソウセツ</t>
    </rPh>
    <rPh sb="183" eb="184">
      <t>セイ</t>
    </rPh>
    <rPh sb="185" eb="190">
      <t>ジサシュッキンセイ</t>
    </rPh>
    <rPh sb="191" eb="193">
      <t>ドウニュウ</t>
    </rPh>
    <rPh sb="193" eb="194">
      <t>ナド</t>
    </rPh>
    <rPh sb="195" eb="196">
      <t>サ</t>
    </rPh>
    <phoneticPr fontId="2"/>
  </si>
  <si>
    <t>従業員が従事する農作業などの業務の安全や衛生についての知識を醸成することにより、労働災害を防止するために実施される教育です。本事業における労働安全教育とは、労働安全衛生法で定められている雇入れ時の教育や作業内容変更時の教育なども含みます。</t>
    <rPh sb="0" eb="3">
      <t>ジュウギョウイン</t>
    </rPh>
    <rPh sb="4" eb="6">
      <t>ジュウジ</t>
    </rPh>
    <rPh sb="8" eb="11">
      <t>ノウサギョウ</t>
    </rPh>
    <rPh sb="14" eb="16">
      <t>ギョウム</t>
    </rPh>
    <rPh sb="17" eb="19">
      <t>アンゼン</t>
    </rPh>
    <rPh sb="20" eb="22">
      <t>エイセイ</t>
    </rPh>
    <rPh sb="27" eb="29">
      <t>チシキ</t>
    </rPh>
    <rPh sb="30" eb="32">
      <t>ジョウセイ</t>
    </rPh>
    <rPh sb="40" eb="42">
      <t>ロウドウ</t>
    </rPh>
    <rPh sb="42" eb="44">
      <t>サイガイ</t>
    </rPh>
    <rPh sb="45" eb="47">
      <t>ボウシ</t>
    </rPh>
    <rPh sb="52" eb="54">
      <t>ジッシ</t>
    </rPh>
    <rPh sb="57" eb="59">
      <t>キョウイク</t>
    </rPh>
    <rPh sb="62" eb="65">
      <t>ホンジギョウ</t>
    </rPh>
    <rPh sb="69" eb="71">
      <t>ロウドウ</t>
    </rPh>
    <rPh sb="71" eb="73">
      <t>アンゼン</t>
    </rPh>
    <rPh sb="73" eb="75">
      <t>キョウイク</t>
    </rPh>
    <rPh sb="78" eb="80">
      <t>ロウドウ</t>
    </rPh>
    <rPh sb="80" eb="82">
      <t>アンゼン</t>
    </rPh>
    <rPh sb="82" eb="85">
      <t>エイセイホウ</t>
    </rPh>
    <rPh sb="86" eb="87">
      <t>サダ</t>
    </rPh>
    <rPh sb="93" eb="95">
      <t>ヤトイイ</t>
    </rPh>
    <rPh sb="96" eb="97">
      <t>ジ</t>
    </rPh>
    <rPh sb="98" eb="100">
      <t>キョウイク</t>
    </rPh>
    <rPh sb="101" eb="103">
      <t>サギョウ</t>
    </rPh>
    <rPh sb="103" eb="105">
      <t>ナイヨウ</t>
    </rPh>
    <rPh sb="105" eb="107">
      <t>ヘンコウ</t>
    </rPh>
    <rPh sb="107" eb="108">
      <t>ジ</t>
    </rPh>
    <rPh sb="109" eb="111">
      <t>キョウイク</t>
    </rPh>
    <rPh sb="114" eb="115">
      <t>フク</t>
    </rPh>
    <phoneticPr fontId="2"/>
  </si>
  <si>
    <t>労働生産性の向上や従業員のモチベーションアップを目的として、従業員の能力やスキル、業績への貢献度などを所定の基準に基づいて評価を行い、その結果を従業員の処遇に反映させ、人材育成などに活用したりする制度です。</t>
    <rPh sb="0" eb="2">
      <t>ロウドウ</t>
    </rPh>
    <rPh sb="2" eb="5">
      <t>セイサンセイ</t>
    </rPh>
    <rPh sb="6" eb="8">
      <t>コウジョウ</t>
    </rPh>
    <rPh sb="9" eb="12">
      <t>ジュウギョウイン</t>
    </rPh>
    <rPh sb="24" eb="26">
      <t>モクテキ</t>
    </rPh>
    <rPh sb="30" eb="33">
      <t>ジュウギョウイン</t>
    </rPh>
    <rPh sb="72" eb="75">
      <t>ジュウギョウイン</t>
    </rPh>
    <phoneticPr fontId="2"/>
  </si>
  <si>
    <t>従業員が資格を取得することを促進するために、資格取得を行ったものには賃金とは別に奨励金制度を創設することや、教育訓練休暇制度の創設、資格取得者が配置される役職を明確化して従業員に示すこと、資格取得制度についての勉強会を開催すること等を指します。</t>
    <rPh sb="117" eb="118">
      <t>サ</t>
    </rPh>
    <phoneticPr fontId="2"/>
  </si>
  <si>
    <t>当該事業所の業務を遂行するために必要とされるスキルや経験を棚卸しした上で、従業員が当該スキルや経験を獲得するために取り組むべき事項や習得時期の具体的な内容を計画書として策定すること。また、従業員ごとの獲得したスキルの数やその習熟度を点数化するなどして把握し、業務分野や部署ごとに一覧化したスキルマップを作成・整備することを指します。</t>
    <rPh sb="0" eb="2">
      <t>トウガイ</t>
    </rPh>
    <rPh sb="2" eb="5">
      <t>ジギョウショ</t>
    </rPh>
    <rPh sb="6" eb="8">
      <t>ギョウム</t>
    </rPh>
    <rPh sb="9" eb="11">
      <t>スイコウ</t>
    </rPh>
    <rPh sb="16" eb="18">
      <t>ヒツヨウ</t>
    </rPh>
    <rPh sb="26" eb="28">
      <t>ケイケン</t>
    </rPh>
    <rPh sb="29" eb="31">
      <t>タナオロシ</t>
    </rPh>
    <rPh sb="34" eb="35">
      <t>ウエ</t>
    </rPh>
    <rPh sb="37" eb="40">
      <t>ジュウギョウイン</t>
    </rPh>
    <rPh sb="41" eb="43">
      <t>トウガイ</t>
    </rPh>
    <rPh sb="47" eb="49">
      <t>ケイケン</t>
    </rPh>
    <rPh sb="50" eb="52">
      <t>カクトク</t>
    </rPh>
    <rPh sb="57" eb="58">
      <t>ト</t>
    </rPh>
    <rPh sb="59" eb="60">
      <t>ク</t>
    </rPh>
    <rPh sb="63" eb="65">
      <t>ジコウ</t>
    </rPh>
    <rPh sb="66" eb="68">
      <t>シュウトク</t>
    </rPh>
    <rPh sb="68" eb="70">
      <t>ジキ</t>
    </rPh>
    <rPh sb="69" eb="70">
      <t>テイジ</t>
    </rPh>
    <rPh sb="71" eb="74">
      <t>グタイテキ</t>
    </rPh>
    <rPh sb="75" eb="77">
      <t>ナイヨウ</t>
    </rPh>
    <rPh sb="78" eb="80">
      <t>ケイカク</t>
    </rPh>
    <rPh sb="80" eb="81">
      <t>ショ</t>
    </rPh>
    <rPh sb="84" eb="86">
      <t>サクテイ</t>
    </rPh>
    <rPh sb="94" eb="97">
      <t>ジュウギョウイン</t>
    </rPh>
    <rPh sb="100" eb="102">
      <t>カクトク</t>
    </rPh>
    <rPh sb="108" eb="109">
      <t>カズ</t>
    </rPh>
    <rPh sb="112" eb="115">
      <t>シュウジュクド</t>
    </rPh>
    <rPh sb="116" eb="119">
      <t>テンスウカ</t>
    </rPh>
    <rPh sb="125" eb="127">
      <t>ハアク</t>
    </rPh>
    <rPh sb="129" eb="131">
      <t>ギョウム</t>
    </rPh>
    <rPh sb="131" eb="133">
      <t>ブンヤ</t>
    </rPh>
    <rPh sb="134" eb="136">
      <t>ブショ</t>
    </rPh>
    <rPh sb="139" eb="141">
      <t>イチラン</t>
    </rPh>
    <rPh sb="141" eb="142">
      <t>カ</t>
    </rPh>
    <rPh sb="151" eb="153">
      <t>サクセイ</t>
    </rPh>
    <rPh sb="154" eb="156">
      <t>セイビ</t>
    </rPh>
    <phoneticPr fontId="2"/>
  </si>
  <si>
    <t>若者及び女性労働者の安定した雇用を目的とした、メンター制度等の人材育成制度や、正社員短時間勤務制度、残業の事前申告制、時短制度、退職金制度、保育に配慮した勤務地の限定制度、お盆・正月休暇の創設、SNSを活用したコミュニケーション向上の取組、社内アンケ―トの実施、若手育成プログラムの作成、女性が働きやすい環境づくりプランの作成、スピーチ大会の実施、若者目線での研修会等の取組を指します。</t>
    <rPh sb="0" eb="2">
      <t>ワカモノ</t>
    </rPh>
    <rPh sb="2" eb="3">
      <t>オヨ</t>
    </rPh>
    <rPh sb="4" eb="6">
      <t>ジョセイ</t>
    </rPh>
    <rPh sb="6" eb="9">
      <t>ロウドウシャ</t>
    </rPh>
    <rPh sb="10" eb="12">
      <t>アンテイ</t>
    </rPh>
    <rPh sb="14" eb="16">
      <t>コヨウ</t>
    </rPh>
    <rPh sb="17" eb="19">
      <t>モクテキ</t>
    </rPh>
    <rPh sb="27" eb="29">
      <t>セイド</t>
    </rPh>
    <rPh sb="29" eb="30">
      <t>ナド</t>
    </rPh>
    <rPh sb="31" eb="33">
      <t>ジンザイ</t>
    </rPh>
    <rPh sb="33" eb="35">
      <t>イクセイ</t>
    </rPh>
    <rPh sb="35" eb="37">
      <t>セイド</t>
    </rPh>
    <rPh sb="39" eb="42">
      <t>セイシャイン</t>
    </rPh>
    <rPh sb="42" eb="45">
      <t>タンジカン</t>
    </rPh>
    <rPh sb="45" eb="47">
      <t>キンム</t>
    </rPh>
    <rPh sb="47" eb="49">
      <t>セイド</t>
    </rPh>
    <rPh sb="50" eb="52">
      <t>ザンギョウ</t>
    </rPh>
    <rPh sb="53" eb="55">
      <t>ジゼン</t>
    </rPh>
    <rPh sb="55" eb="58">
      <t>シンコクセイ</t>
    </rPh>
    <rPh sb="59" eb="63">
      <t>ジタンセイド</t>
    </rPh>
    <rPh sb="87" eb="88">
      <t>ボン</t>
    </rPh>
    <rPh sb="89" eb="91">
      <t>ショウガツ</t>
    </rPh>
    <rPh sb="91" eb="93">
      <t>キュウカ</t>
    </rPh>
    <rPh sb="94" eb="96">
      <t>ソウセツ</t>
    </rPh>
    <rPh sb="120" eb="122">
      <t>シャナイ</t>
    </rPh>
    <rPh sb="128" eb="130">
      <t>ジッシ</t>
    </rPh>
    <rPh sb="131" eb="133">
      <t>ワカテ</t>
    </rPh>
    <rPh sb="133" eb="135">
      <t>イクセイ</t>
    </rPh>
    <rPh sb="141" eb="143">
      <t>サクセイ</t>
    </rPh>
    <rPh sb="144" eb="146">
      <t>ジョセイ</t>
    </rPh>
    <rPh sb="147" eb="148">
      <t>ハタラ</t>
    </rPh>
    <rPh sb="152" eb="154">
      <t>カンキョウ</t>
    </rPh>
    <rPh sb="161" eb="163">
      <t>サクセイ</t>
    </rPh>
    <rPh sb="168" eb="170">
      <t>タイカイ</t>
    </rPh>
    <rPh sb="171" eb="173">
      <t>ジッシ</t>
    </rPh>
    <rPh sb="174" eb="176">
      <t>ワカモノ</t>
    </rPh>
    <rPh sb="176" eb="178">
      <t>メセン</t>
    </rPh>
    <rPh sb="180" eb="183">
      <t>ケンシュウカイ</t>
    </rPh>
    <rPh sb="183" eb="184">
      <t>ナド</t>
    </rPh>
    <rPh sb="185" eb="187">
      <t>トリクミ</t>
    </rPh>
    <rPh sb="188" eb="189">
      <t>サ</t>
    </rPh>
    <phoneticPr fontId="2"/>
  </si>
  <si>
    <t>外国人の安定した雇用を目的とした、就業規則の多言語化や、外国語のマニュアル整備、ハラル食対応のための研修、社員旅行制度、日本人社員向けの外国語研修の実施、日本語試験受験料負担制度の創設など、外国人が働きやすい就労環境のための制度創設等を指します。</t>
    <rPh sb="50" eb="52">
      <t>ケンシュウ</t>
    </rPh>
    <rPh sb="57" eb="59">
      <t>セイド</t>
    </rPh>
    <rPh sb="118" eb="119">
      <t>サ</t>
    </rPh>
    <phoneticPr fontId="2"/>
  </si>
  <si>
    <t>従業員が気兼ねなく労使関係の相談を行うことができるよう、社会保険労務士等と顧問契約を行い相談窓口を開設することや、行政が設置している労務相談窓口の周知及びチラシを事業場の社員の見やすい場所に掲示することなどを指します。</t>
    <rPh sb="0" eb="3">
      <t>ジュウギョウイン</t>
    </rPh>
    <rPh sb="4" eb="6">
      <t>キガ</t>
    </rPh>
    <rPh sb="9" eb="13">
      <t>ロウシカンケイ</t>
    </rPh>
    <rPh sb="14" eb="16">
      <t>ソウダン</t>
    </rPh>
    <rPh sb="17" eb="18">
      <t>オコナ</t>
    </rPh>
    <rPh sb="28" eb="32">
      <t>シャカイホケン</t>
    </rPh>
    <rPh sb="32" eb="35">
      <t>ロウムシ</t>
    </rPh>
    <rPh sb="35" eb="36">
      <t>トウ</t>
    </rPh>
    <rPh sb="37" eb="41">
      <t>コモンケイヤク</t>
    </rPh>
    <rPh sb="42" eb="43">
      <t>オコナ</t>
    </rPh>
    <rPh sb="44" eb="46">
      <t>ソウダン</t>
    </rPh>
    <rPh sb="46" eb="48">
      <t>マドグチ</t>
    </rPh>
    <rPh sb="49" eb="51">
      <t>カイセツ</t>
    </rPh>
    <rPh sb="57" eb="59">
      <t>ギョウセイ</t>
    </rPh>
    <rPh sb="60" eb="62">
      <t>セッチ</t>
    </rPh>
    <rPh sb="66" eb="68">
      <t>ロウム</t>
    </rPh>
    <rPh sb="68" eb="70">
      <t>ソウダン</t>
    </rPh>
    <rPh sb="70" eb="72">
      <t>マドグチ</t>
    </rPh>
    <rPh sb="73" eb="75">
      <t>シュウチ</t>
    </rPh>
    <rPh sb="75" eb="76">
      <t>オヨ</t>
    </rPh>
    <rPh sb="81" eb="84">
      <t>ジギョウジョウ</t>
    </rPh>
    <rPh sb="85" eb="87">
      <t>シャイン</t>
    </rPh>
    <rPh sb="88" eb="89">
      <t>ミ</t>
    </rPh>
    <rPh sb="92" eb="94">
      <t>バショ</t>
    </rPh>
    <rPh sb="95" eb="97">
      <t>ケイジ</t>
    </rPh>
    <rPh sb="104" eb="105">
      <t>サ</t>
    </rPh>
    <phoneticPr fontId="2"/>
  </si>
  <si>
    <t>経営体名</t>
    <rPh sb="0" eb="4">
      <t>ケイエイタイメイ</t>
    </rPh>
    <phoneticPr fontId="2"/>
  </si>
  <si>
    <t>記入日</t>
    <rPh sb="0" eb="3">
      <t>キニュウビ</t>
    </rPh>
    <phoneticPr fontId="2"/>
  </si>
  <si>
    <t>経営品目</t>
    <rPh sb="0" eb="4">
      <t>ケイエイヒンモク</t>
    </rPh>
    <phoneticPr fontId="2"/>
  </si>
  <si>
    <t>担当者名</t>
    <rPh sb="0" eb="4">
      <t>タントウシャメイ</t>
    </rPh>
    <phoneticPr fontId="2"/>
  </si>
  <si>
    <t>担当者
メールアドレス</t>
    <rPh sb="0" eb="3">
      <t>タントウシャ</t>
    </rPh>
    <phoneticPr fontId="2"/>
  </si>
  <si>
    <t>従事者数</t>
    <rPh sb="0" eb="4">
      <t>ジュウジシャスウ</t>
    </rPh>
    <phoneticPr fontId="2"/>
  </si>
  <si>
    <t>名</t>
    <rPh sb="0" eb="1">
      <t>メイ</t>
    </rPh>
    <phoneticPr fontId="2"/>
  </si>
  <si>
    <t>パート</t>
    <phoneticPr fontId="2"/>
  </si>
  <si>
    <t>担当者
電話番号</t>
    <rPh sb="0" eb="3">
      <t>タントウシャ</t>
    </rPh>
    <rPh sb="4" eb="6">
      <t>デンワ</t>
    </rPh>
    <rPh sb="6" eb="8">
      <t>バンゴウ</t>
    </rPh>
    <phoneticPr fontId="2"/>
  </si>
  <si>
    <t>将来像が明確化された地域計画に</t>
    <phoneticPr fontId="2"/>
  </si>
  <si>
    <t>※経営体名が地域計画策定時と違うなどあれば記載</t>
    <phoneticPr fontId="2"/>
  </si>
  <si>
    <t>意見・希望欄</t>
    <rPh sb="0" eb="2">
      <t>イケン</t>
    </rPh>
    <rPh sb="3" eb="5">
      <t>キボウ</t>
    </rPh>
    <rPh sb="5" eb="6">
      <t>ラン</t>
    </rPh>
    <phoneticPr fontId="2"/>
  </si>
  <si>
    <t>　続いて、以下の労働条件等について、今の取組状況を回答してください。</t>
    <rPh sb="1" eb="2">
      <t>ツヅ</t>
    </rPh>
    <rPh sb="5" eb="7">
      <t>イカ</t>
    </rPh>
    <rPh sb="8" eb="13">
      <t>ロウドウジョウケントウ</t>
    </rPh>
    <rPh sb="18" eb="19">
      <t>イマ</t>
    </rPh>
    <rPh sb="20" eb="24">
      <t>トリクミジョウキョウ</t>
    </rPh>
    <rPh sb="25" eb="27">
      <t>カイトウ</t>
    </rPh>
    <phoneticPr fontId="2"/>
  </si>
  <si>
    <t>別添資料</t>
    <rPh sb="0" eb="2">
      <t>ベッテン</t>
    </rPh>
    <rPh sb="2" eb="4">
      <t>シリョウ</t>
    </rPh>
    <phoneticPr fontId="2"/>
  </si>
  <si>
    <t>１．位置付けられている
２．位置づけられる見込みがある
３．ないまたはわからない</t>
    <rPh sb="2" eb="5">
      <t>イチヅ</t>
    </rPh>
    <rPh sb="14" eb="16">
      <t>イチ</t>
    </rPh>
    <rPh sb="21" eb="23">
      <t>ミコ</t>
    </rPh>
    <phoneticPr fontId="2"/>
  </si>
  <si>
    <t>採用計画</t>
    <rPh sb="0" eb="4">
      <t>サイヨウケイカク</t>
    </rPh>
    <phoneticPr fontId="2"/>
  </si>
  <si>
    <t>新たに採用したい人数</t>
    <rPh sb="0" eb="1">
      <t>アラ</t>
    </rPh>
    <rPh sb="3" eb="5">
      <t>サイヨウ</t>
    </rPh>
    <rPh sb="8" eb="10">
      <t>ニンズウ</t>
    </rPh>
    <phoneticPr fontId="2"/>
  </si>
  <si>
    <t>（番号）</t>
    <rPh sb="1" eb="3">
      <t>バンゴウ</t>
    </rPh>
    <phoneticPr fontId="2"/>
  </si>
  <si>
    <t>郵便番号
住所</t>
    <phoneticPr fontId="2"/>
  </si>
  <si>
    <t>　参加希望経営体調査票</t>
    <rPh sb="1" eb="5">
      <t>サンカキボウ</t>
    </rPh>
    <rPh sb="5" eb="8">
      <t>ケイエイタイ</t>
    </rPh>
    <rPh sb="8" eb="10">
      <t>チョウサ</t>
    </rPh>
    <rPh sb="10" eb="11">
      <t>ヒョウ</t>
    </rPh>
    <phoneticPr fontId="2"/>
  </si>
  <si>
    <t>雇用体制強化事業</t>
  </si>
  <si>
    <t>　この調査票は、働きやすい環境づくりコースへの応募を希望する農業経営体へ、現状の取組状況を報告いただくための調査票です。
　本事業への応募に向けて、現在の取組状況等を正確にご記入ください。
　ご回答いただいた内容をもとに、事業応募資料に活用させていただきます。
　なお、この調査に回答いただいても、事業に採択されない場合がありますので、予めご了承ください。</t>
    <rPh sb="3" eb="6">
      <t>チョウサヒョウ</t>
    </rPh>
    <rPh sb="8" eb="9">
      <t>ハタラ</t>
    </rPh>
    <rPh sb="13" eb="15">
      <t>カンキョウ</t>
    </rPh>
    <rPh sb="23" eb="25">
      <t>オウボ</t>
    </rPh>
    <rPh sb="26" eb="28">
      <t>キボウ</t>
    </rPh>
    <rPh sb="30" eb="35">
      <t>ノウギョウケイエイタイ</t>
    </rPh>
    <rPh sb="37" eb="39">
      <t>ゲンジョウ</t>
    </rPh>
    <rPh sb="40" eb="44">
      <t>トリクミジョウキョウ</t>
    </rPh>
    <rPh sb="45" eb="47">
      <t>ホウコク</t>
    </rPh>
    <rPh sb="54" eb="57">
      <t>チョウサヒョウ</t>
    </rPh>
    <rPh sb="62" eb="65">
      <t>ホンジギョウ</t>
    </rPh>
    <rPh sb="67" eb="69">
      <t>オウボ</t>
    </rPh>
    <rPh sb="70" eb="71">
      <t>ム</t>
    </rPh>
    <rPh sb="74" eb="76">
      <t>ゲンザイ</t>
    </rPh>
    <rPh sb="77" eb="82">
      <t>トリクミジョウキョウトウ</t>
    </rPh>
    <rPh sb="83" eb="85">
      <t>セイカク</t>
    </rPh>
    <rPh sb="87" eb="89">
      <t>キニュウ</t>
    </rPh>
    <rPh sb="97" eb="99">
      <t>カイトウ</t>
    </rPh>
    <rPh sb="104" eb="106">
      <t>ナイヨウ</t>
    </rPh>
    <rPh sb="118" eb="120">
      <t>カツヨウ</t>
    </rPh>
    <rPh sb="137" eb="139">
      <t>チョウサ</t>
    </rPh>
    <rPh sb="140" eb="142">
      <t>カイトウ</t>
    </rPh>
    <rPh sb="149" eb="151">
      <t>ジギョウ</t>
    </rPh>
    <rPh sb="152" eb="154">
      <t>サイタク</t>
    </rPh>
    <rPh sb="158" eb="160">
      <t>バアイ</t>
    </rPh>
    <rPh sb="168" eb="169">
      <t>アラカジ</t>
    </rPh>
    <rPh sb="171" eb="173">
      <t>リョウショウ</t>
    </rPh>
    <phoneticPr fontId="2"/>
  </si>
  <si>
    <t>雇用に関する課題や事業を活用したい取組み、ご意見等がありましたらご記入ください。</t>
    <rPh sb="0" eb="2">
      <t>コヨウ</t>
    </rPh>
    <rPh sb="3" eb="4">
      <t>カン</t>
    </rPh>
    <rPh sb="6" eb="8">
      <t>カダイ</t>
    </rPh>
    <rPh sb="9" eb="11">
      <t>ジギョウ</t>
    </rPh>
    <rPh sb="12" eb="14">
      <t>カツヨウ</t>
    </rPh>
    <rPh sb="17" eb="19">
      <t>トリク</t>
    </rPh>
    <rPh sb="22" eb="24">
      <t>イケン</t>
    </rPh>
    <rPh sb="24" eb="25">
      <t>トウ</t>
    </rPh>
    <rPh sb="33" eb="35">
      <t>キニュウ</t>
    </rPh>
    <phoneticPr fontId="2"/>
  </si>
  <si>
    <t>【調査実施主体名】</t>
    <rPh sb="1" eb="8">
      <t>チョウサジッシシュタイメイ</t>
    </rPh>
    <phoneticPr fontId="2"/>
  </si>
  <si>
    <t>令和7年度補正雇用体制強化事業　働きやすい環境づくりコース　事業実施体制一覧</t>
    <rPh sb="0" eb="2">
      <t>レイワ</t>
    </rPh>
    <rPh sb="3" eb="5">
      <t>ネンド</t>
    </rPh>
    <rPh sb="5" eb="7">
      <t>ホセイ</t>
    </rPh>
    <rPh sb="7" eb="15">
      <t>コヨウタイセイキョウカジギョウ</t>
    </rPh>
    <rPh sb="16" eb="17">
      <t>ハタラ</t>
    </rPh>
    <rPh sb="21" eb="23">
      <t>カンキョウ</t>
    </rPh>
    <rPh sb="30" eb="36">
      <t>ジギョウジッシタイセイ</t>
    </rPh>
    <rPh sb="36" eb="38">
      <t>イチラン</t>
    </rPh>
    <phoneticPr fontId="2"/>
  </si>
  <si>
    <t>就業条件改善に取組む経営体の取組状況一覧</t>
    <rPh sb="0" eb="6">
      <t>シュウギョウジョウケンカイゼン</t>
    </rPh>
    <rPh sb="7" eb="9">
      <t>トリク</t>
    </rPh>
    <rPh sb="10" eb="13">
      <t>ケイエイタイ</t>
    </rPh>
    <rPh sb="14" eb="18">
      <t>トリクミジョウキョウ</t>
    </rPh>
    <rPh sb="18" eb="20">
      <t>イチラン</t>
    </rPh>
    <phoneticPr fontId="2"/>
  </si>
  <si>
    <t>就業規則の新規策定</t>
    <rPh sb="0" eb="4">
      <t>シュウギョウキソク</t>
    </rPh>
    <rPh sb="5" eb="7">
      <t>シンキ</t>
    </rPh>
    <rPh sb="7" eb="9">
      <t>サクテイ</t>
    </rPh>
    <phoneticPr fontId="2"/>
  </si>
  <si>
    <t>就労改善等の取組内容一覧</t>
    <rPh sb="0" eb="5">
      <t>シュウロウカイゼントウ</t>
    </rPh>
    <rPh sb="6" eb="10">
      <t>トリクミナイヨウ</t>
    </rPh>
    <rPh sb="10" eb="12">
      <t>イチラン</t>
    </rPh>
    <phoneticPr fontId="2"/>
  </si>
  <si>
    <t>取組有無</t>
    <rPh sb="0" eb="4">
      <t>トリクミウム</t>
    </rPh>
    <phoneticPr fontId="2"/>
  </si>
  <si>
    <t>課題等</t>
    <rPh sb="0" eb="3">
      <t>カダイトウ</t>
    </rPh>
    <phoneticPr fontId="2"/>
  </si>
  <si>
    <t>A</t>
    <phoneticPr fontId="2"/>
  </si>
  <si>
    <t>B</t>
    <phoneticPr fontId="2"/>
  </si>
  <si>
    <t>C</t>
    <phoneticPr fontId="2"/>
  </si>
  <si>
    <t>就労改善協議会</t>
  </si>
  <si>
    <t>●●●●</t>
    <phoneticPr fontId="2"/>
  </si>
  <si>
    <t>●●●-●●●●</t>
    <phoneticPr fontId="2"/>
  </si>
  <si>
    <t>○○県○○市</t>
    <phoneticPr fontId="2"/>
  </si>
  <si>
    <t>○○●●</t>
    <phoneticPr fontId="2"/>
  </si>
  <si>
    <t>○○＠●●</t>
    <phoneticPr fontId="2"/>
  </si>
  <si>
    <t>○○－●●-●●</t>
    <phoneticPr fontId="2"/>
  </si>
  <si>
    <t>○○○○</t>
    <phoneticPr fontId="2"/>
  </si>
  <si>
    <t>果樹（リンゴ、ブドウ）</t>
  </si>
  <si>
    <t>○○●－○○○●</t>
    <phoneticPr fontId="2"/>
  </si>
  <si>
    <t>○○県○○市●●-○</t>
    <rPh sb="2" eb="3">
      <t>ケン</t>
    </rPh>
    <rPh sb="5" eb="6">
      <t>シ</t>
    </rPh>
    <phoneticPr fontId="2"/>
  </si>
  <si>
    <t>○○●●</t>
  </si>
  <si>
    <t>○○＠●●</t>
  </si>
  <si>
    <t>○○－●●-●●</t>
  </si>
  <si>
    <t xml:space="preserve">①位置づけあり </t>
  </si>
  <si>
    <t>H29年に策定、所在地は合併前の●●町で記載。</t>
    <rPh sb="3" eb="4">
      <t>ネン</t>
    </rPh>
    <rPh sb="5" eb="7">
      <t>サクテイ</t>
    </rPh>
    <rPh sb="8" eb="11">
      <t>ショザイチ</t>
    </rPh>
    <rPh sb="12" eb="14">
      <t>ガッペイ</t>
    </rPh>
    <rPh sb="14" eb="15">
      <t>マエ</t>
    </rPh>
    <rPh sb="18" eb="19">
      <t>マチ</t>
    </rPh>
    <rPh sb="20" eb="22">
      <t>キサイ</t>
    </rPh>
    <phoneticPr fontId="2"/>
  </si>
  <si>
    <t>レタス</t>
  </si>
  <si>
    <t>(株)C</t>
    <rPh sb="1" eb="2">
      <t>カブ</t>
    </rPh>
    <phoneticPr fontId="2"/>
  </si>
  <si>
    <t>水稲、果樹（リンゴ、ブドウ）</t>
  </si>
  <si>
    <t>R2年に計画策定され、当時は代表個人名で掲載。</t>
    <rPh sb="2" eb="3">
      <t>ネン</t>
    </rPh>
    <rPh sb="4" eb="8">
      <t>ケイカクサクテイ</t>
    </rPh>
    <rPh sb="11" eb="13">
      <t>トウジ</t>
    </rPh>
    <rPh sb="14" eb="16">
      <t>ダイヒョウ</t>
    </rPh>
    <rPh sb="16" eb="18">
      <t>コジン</t>
    </rPh>
    <rPh sb="18" eb="19">
      <t>メイ</t>
    </rPh>
    <rPh sb="20" eb="22">
      <t>ケイサイ</t>
    </rPh>
    <phoneticPr fontId="2"/>
  </si>
  <si>
    <t>D</t>
    <phoneticPr fontId="2"/>
  </si>
  <si>
    <t>レタス</t>
    <phoneticPr fontId="2"/>
  </si>
  <si>
    <t>②見込みあり</t>
  </si>
  <si>
    <t>(有)E</t>
    <rPh sb="1" eb="2">
      <t>ユウ</t>
    </rPh>
    <phoneticPr fontId="2"/>
  </si>
  <si>
    <t>果樹（リンゴ）</t>
  </si>
  <si>
    <t>〇〇協同組合</t>
    <phoneticPr fontId="2"/>
  </si>
  <si>
    <t>営農指導課
○○●●</t>
    <rPh sb="0" eb="5">
      <t>エイノウシドウカ</t>
    </rPh>
    <phoneticPr fontId="2"/>
  </si>
  <si>
    <t>〇〇県指導農業士会</t>
    <phoneticPr fontId="2"/>
  </si>
  <si>
    <t xml:space="preserve">○○中央会 </t>
    <phoneticPr fontId="2"/>
  </si>
  <si>
    <t>○○市</t>
    <phoneticPr fontId="2"/>
  </si>
  <si>
    <t>農業課
○○●●</t>
    <rPh sb="0" eb="2">
      <t>ノウギョウ</t>
    </rPh>
    <rPh sb="2" eb="3">
      <t>カ</t>
    </rPh>
    <phoneticPr fontId="2"/>
  </si>
  <si>
    <t>未策定</t>
    <rPh sb="0" eb="3">
      <t>ミサクテイ</t>
    </rPh>
    <phoneticPr fontId="2"/>
  </si>
  <si>
    <t>・社会保険労務士に相談して就業規則を作成する。</t>
    <phoneticPr fontId="2"/>
  </si>
  <si>
    <t>・社労士に相談して就業規則を作成する。</t>
    <phoneticPr fontId="2"/>
  </si>
  <si>
    <t>・作業工程、経営計画の見直しをコンサル会社に相談、労働時間の削減を行う
・労務管理システムを導入する</t>
    <rPh sb="37" eb="41">
      <t>ロウムカンリ</t>
    </rPh>
    <rPh sb="46" eb="48">
      <t>ドウニュウ</t>
    </rPh>
    <phoneticPr fontId="2"/>
  </si>
  <si>
    <t>策定済み</t>
    <rPh sb="0" eb="3">
      <t>サクテイズ</t>
    </rPh>
    <phoneticPr fontId="2"/>
  </si>
  <si>
    <t>・見直しを実施
・作業工程・経営計画の見直しについて、コンサル会社に相談し、労働時間の削減を行う
・労務管理システムを導入する</t>
    <rPh sb="1" eb="3">
      <t>ミナオ</t>
    </rPh>
    <rPh sb="5" eb="7">
      <t>ジッシ</t>
    </rPh>
    <rPh sb="50" eb="54">
      <t>ロウムカンリ</t>
    </rPh>
    <rPh sb="59" eb="61">
      <t>ドウニュウ</t>
    </rPh>
    <phoneticPr fontId="2"/>
  </si>
  <si>
    <t>同上</t>
    <rPh sb="0" eb="2">
      <t>ドウジョウ</t>
    </rPh>
    <phoneticPr fontId="2"/>
  </si>
  <si>
    <t>・社労士に依頼し策定する</t>
    <rPh sb="1" eb="4">
      <t>シャロウシ</t>
    </rPh>
    <rPh sb="5" eb="7">
      <t>イライ</t>
    </rPh>
    <rPh sb="8" eb="10">
      <t>サクテイ</t>
    </rPh>
    <phoneticPr fontId="2"/>
  </si>
  <si>
    <t>取組みなし</t>
    <rPh sb="0" eb="2">
      <t>トリク</t>
    </rPh>
    <phoneticPr fontId="2"/>
  </si>
  <si>
    <t>・労基法への準拠</t>
    <rPh sb="1" eb="4">
      <t>ロウキホウ</t>
    </rPh>
    <rPh sb="6" eb="8">
      <t>ジュンキョ</t>
    </rPh>
    <phoneticPr fontId="2"/>
  </si>
  <si>
    <t>就業規則策定済み</t>
    <rPh sb="0" eb="4">
      <t>シュウギョウキソク</t>
    </rPh>
    <rPh sb="4" eb="6">
      <t>サクテイ</t>
    </rPh>
    <rPh sb="6" eb="7">
      <t>ズ</t>
    </rPh>
    <phoneticPr fontId="2"/>
  </si>
  <si>
    <t>・社労士に見直しを相談する</t>
    <rPh sb="1" eb="4">
      <t>シャロウシ</t>
    </rPh>
    <rPh sb="5" eb="7">
      <t>ミナオ</t>
    </rPh>
    <rPh sb="9" eb="11">
      <t>ソウダン</t>
    </rPh>
    <phoneticPr fontId="2"/>
  </si>
  <si>
    <t>未加入</t>
    <rPh sb="0" eb="3">
      <t>ミカニュウ</t>
    </rPh>
    <phoneticPr fontId="2"/>
  </si>
  <si>
    <t>・社労士に依頼し申請書類を作成する</t>
    <rPh sb="1" eb="4">
      <t>シャロウシ</t>
    </rPh>
    <rPh sb="5" eb="7">
      <t>イライ</t>
    </rPh>
    <rPh sb="8" eb="12">
      <t>シンセイショルイ</t>
    </rPh>
    <rPh sb="13" eb="15">
      <t>サクセイ</t>
    </rPh>
    <phoneticPr fontId="2"/>
  </si>
  <si>
    <t>未設定</t>
    <rPh sb="0" eb="3">
      <t>ミセッテイ</t>
    </rPh>
    <phoneticPr fontId="2"/>
  </si>
  <si>
    <t>・先進事例視察を実施
・社労士に相談し設定する</t>
    <rPh sb="1" eb="7">
      <t>センシンジレイシサツ</t>
    </rPh>
    <rPh sb="8" eb="10">
      <t>ジッシ</t>
    </rPh>
    <rPh sb="12" eb="15">
      <t>シャロウシ</t>
    </rPh>
    <rPh sb="16" eb="18">
      <t>ソウダン</t>
    </rPh>
    <rPh sb="19" eb="21">
      <t>セッテイ</t>
    </rPh>
    <phoneticPr fontId="2"/>
  </si>
  <si>
    <t>・作業現場のリスクコミュニケーション研修の実施</t>
    <rPh sb="1" eb="3">
      <t>サギョウ</t>
    </rPh>
    <rPh sb="3" eb="5">
      <t>ゲンバ</t>
    </rPh>
    <rPh sb="18" eb="20">
      <t>ケンシュウ</t>
    </rPh>
    <rPh sb="21" eb="23">
      <t>ジッシ</t>
    </rPh>
    <phoneticPr fontId="2"/>
  </si>
  <si>
    <t>・協議会実施の研修に参加</t>
    <rPh sb="1" eb="4">
      <t>キョウギカイ</t>
    </rPh>
    <rPh sb="4" eb="6">
      <t>ジッシ</t>
    </rPh>
    <rPh sb="7" eb="9">
      <t>ケンシュウ</t>
    </rPh>
    <rPh sb="10" eb="12">
      <t>サンカ</t>
    </rPh>
    <phoneticPr fontId="2"/>
  </si>
  <si>
    <t>無</t>
  </si>
  <si>
    <t>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</si>
</sst>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0"/>
      <name val="ＭＳ Ｐゴシック"/>
      <family val="3"/>
      <charset val="128"/>
    </font>
    <font>
      <sz val="9"/>
      <color theme="1"/>
      <name val="ＭＳ Ｐゴシック"/>
      <family val="3"/>
      <charset val="128"/>
    </font>
    <font>
      <sz val="9"/>
      <name val="ＭＳ Ｐゴシック"/>
      <family val="3"/>
      <charset val="128"/>
    </font>
    <font>
      <sz val="8"/>
      <color theme="1"/>
      <name val="ＭＳ Ｐゴシック"/>
      <family val="3"/>
      <charset val="128"/>
    </font>
    <font>
      <sz val="8"/>
      <name val="ＭＳ Ｐゴシック"/>
      <family val="3"/>
      <charset val="128"/>
    </font>
    <font>
      <sz val="11"/>
      <name val="ＭＳ Ｐゴシック"/>
      <family val="3"/>
      <charset val="128"/>
    </font>
    <font>
      <u/>
      <sz val="8"/>
      <name val="ＭＳ Ｐゴシック"/>
      <family val="3"/>
      <charset val="128"/>
    </font>
    <font>
      <sz val="10"/>
      <color theme="1"/>
      <name val="游ゴシック"/>
      <family val="2"/>
      <charset val="128"/>
      <scheme val="minor"/>
    </font>
    <font>
      <sz val="8"/>
      <color theme="1"/>
      <name val="游ゴシック"/>
      <family val="2"/>
      <charset val="128"/>
      <scheme val="minor"/>
    </font>
    <font>
      <b/>
      <sz val="14"/>
      <color theme="1"/>
      <name val="ＭＳ Ｐゴシック"/>
      <family val="3"/>
      <charset val="128"/>
    </font>
    <font>
      <b/>
      <sz val="9"/>
      <color indexed="81"/>
      <name val="MS P ゴシック"/>
      <family val="3"/>
      <charset val="128"/>
    </font>
    <font>
      <sz val="14"/>
      <color theme="1"/>
      <name val="游ゴシック"/>
      <family val="2"/>
      <charset val="128"/>
      <scheme val="minor"/>
    </font>
    <font>
      <sz val="12"/>
      <color theme="0"/>
      <name val="游ゴシック"/>
      <family val="2"/>
      <charset val="128"/>
      <scheme val="minor"/>
    </font>
    <font>
      <sz val="13"/>
      <color theme="1"/>
      <name val="HG丸ｺﾞｼｯｸM-PRO"/>
      <family val="3"/>
      <charset val="128"/>
    </font>
    <font>
      <sz val="12"/>
      <color theme="1"/>
      <name val="BIZ UDPゴシック"/>
      <family val="3"/>
      <charset val="128"/>
    </font>
    <font>
      <sz val="14"/>
      <color theme="1"/>
      <name val="游ゴシック"/>
      <family val="3"/>
      <charset val="128"/>
      <scheme val="minor"/>
    </font>
    <font>
      <sz val="14"/>
      <color theme="1"/>
      <name val="UD デジタル 教科書体 NK-R"/>
      <family val="1"/>
      <charset val="128"/>
    </font>
    <font>
      <b/>
      <sz val="18"/>
      <color theme="1"/>
      <name val="游ゴシック"/>
      <family val="3"/>
      <charset val="128"/>
      <scheme val="minor"/>
    </font>
    <font>
      <sz val="11"/>
      <color theme="1"/>
      <name val="HG丸ｺﾞｼｯｸM-PRO"/>
      <family val="3"/>
      <charset val="128"/>
    </font>
    <font>
      <sz val="22"/>
      <color theme="1"/>
      <name val="游ゴシック"/>
      <family val="3"/>
      <charset val="128"/>
      <scheme val="minor"/>
    </font>
    <font>
      <b/>
      <u val="double"/>
      <sz val="16"/>
      <color theme="1"/>
      <name val="游ゴシック"/>
      <family val="3"/>
      <charset val="128"/>
      <scheme val="minor"/>
    </font>
    <font>
      <sz val="11"/>
      <name val="HG丸ｺﾞｼｯｸM-PRO"/>
      <family val="3"/>
      <charset val="128"/>
    </font>
    <font>
      <sz val="16"/>
      <color theme="1"/>
      <name val="游ゴシック"/>
      <family val="2"/>
      <charset val="128"/>
      <scheme val="minor"/>
    </font>
    <font>
      <sz val="8"/>
      <name val="HG丸ｺﾞｼｯｸM-PRO"/>
      <family val="3"/>
      <charset val="128"/>
    </font>
    <font>
      <sz val="10"/>
      <color theme="1"/>
      <name val="BIZ UDPゴシック"/>
      <family val="3"/>
      <charset val="128"/>
    </font>
    <font>
      <sz val="10"/>
      <name val="HG丸ｺﾞｼｯｸM-PRO"/>
      <family val="3"/>
      <charset val="128"/>
    </font>
    <font>
      <sz val="9"/>
      <color theme="1"/>
      <name val="BIZ UDPゴシック"/>
      <family val="3"/>
      <charset val="128"/>
    </font>
    <font>
      <sz val="8"/>
      <color theme="1"/>
      <name val="BIZ UDPゴシック"/>
      <family val="3"/>
      <charset val="128"/>
    </font>
    <font>
      <b/>
      <sz val="22"/>
      <color theme="0"/>
      <name val="UD デジタル 教科書体 NK-B"/>
      <family val="1"/>
      <charset val="128"/>
    </font>
    <font>
      <b/>
      <sz val="22"/>
      <color theme="0"/>
      <name val="游ゴシック"/>
      <family val="3"/>
      <charset val="128"/>
      <scheme val="minor"/>
    </font>
    <font>
      <sz val="12"/>
      <color theme="1"/>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8"/>
      <color rgb="FFFF0000"/>
      <name val="游ゴシック"/>
      <family val="2"/>
      <charset val="128"/>
      <scheme val="minor"/>
    </font>
    <font>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s>
  <fills count="15">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thin">
        <color auto="1"/>
      </left>
      <right/>
      <top/>
      <bottom style="thin">
        <color auto="1"/>
      </bottom>
      <diagonal/>
    </border>
    <border>
      <left style="thin">
        <color indexed="64"/>
      </left>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medium">
        <color indexed="64"/>
      </top>
      <bottom style="thin">
        <color indexed="64"/>
      </bottom>
      <diagonal/>
    </border>
    <border>
      <left style="thin">
        <color auto="1"/>
      </left>
      <right style="medium">
        <color indexed="64"/>
      </right>
      <top style="thin">
        <color auto="1"/>
      </top>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auto="1"/>
      </left>
      <right style="thin">
        <color auto="1"/>
      </right>
      <top/>
      <bottom style="medium">
        <color indexed="64"/>
      </bottom>
      <diagonal/>
    </border>
    <border>
      <left/>
      <right style="thin">
        <color auto="1"/>
      </right>
      <top/>
      <bottom style="medium">
        <color indexed="64"/>
      </bottom>
      <diagonal/>
    </border>
    <border>
      <left style="medium">
        <color indexed="64"/>
      </left>
      <right style="thin">
        <color auto="1"/>
      </right>
      <top/>
      <bottom style="medium">
        <color indexed="64"/>
      </bottom>
      <diagonal/>
    </border>
    <border>
      <left style="thin">
        <color indexed="64"/>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indexed="64"/>
      </bottom>
      <diagonal/>
    </border>
  </borders>
  <cellStyleXfs count="1">
    <xf numFmtId="0" fontId="0" fillId="0" borderId="0">
      <alignment vertical="center"/>
    </xf>
  </cellStyleXfs>
  <cellXfs count="271">
    <xf numFmtId="0" fontId="0" fillId="0" borderId="0" xfId="0">
      <alignment vertical="center"/>
    </xf>
    <xf numFmtId="0" fontId="6" fillId="0" borderId="0" xfId="0" applyFont="1">
      <alignment vertical="center"/>
    </xf>
    <xf numFmtId="0" fontId="13" fillId="5" borderId="5" xfId="0" applyFont="1" applyFill="1" applyBorder="1" applyAlignment="1">
      <alignment horizontal="left" vertical="center"/>
    </xf>
    <xf numFmtId="0" fontId="13" fillId="0" borderId="5" xfId="0" applyFont="1" applyBorder="1" applyAlignment="1">
      <alignment horizontal="left" vertical="center" wrapText="1"/>
    </xf>
    <xf numFmtId="0" fontId="13" fillId="5" borderId="5"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6" fillId="0" borderId="0" xfId="0" applyFont="1" applyAlignment="1">
      <alignment vertical="center" textRotation="255"/>
    </xf>
    <xf numFmtId="0" fontId="0" fillId="0" borderId="5" xfId="0" applyBorder="1">
      <alignment vertical="center"/>
    </xf>
    <xf numFmtId="0" fontId="0" fillId="0" borderId="5" xfId="0" applyBorder="1" applyAlignment="1">
      <alignment horizontal="center" vertical="center"/>
    </xf>
    <xf numFmtId="0" fontId="0" fillId="0" borderId="2" xfId="0" applyBorder="1">
      <alignment vertical="center"/>
    </xf>
    <xf numFmtId="0" fontId="0" fillId="0" borderId="6" xfId="0" applyBorder="1">
      <alignment vertical="center"/>
    </xf>
    <xf numFmtId="0" fontId="0" fillId="0" borderId="26" xfId="0" applyBorder="1">
      <alignment vertical="center"/>
    </xf>
    <xf numFmtId="0" fontId="13" fillId="4" borderId="5" xfId="0" applyFont="1" applyFill="1" applyBorder="1" applyAlignment="1">
      <alignment horizontal="left" vertical="center" wrapText="1"/>
    </xf>
    <xf numFmtId="0" fontId="13" fillId="0" borderId="5" xfId="0" applyFont="1" applyBorder="1" applyAlignment="1">
      <alignment vertical="center" wrapText="1"/>
    </xf>
    <xf numFmtId="0" fontId="18" fillId="0" borderId="0" xfId="0" applyFont="1">
      <alignment vertical="center"/>
    </xf>
    <xf numFmtId="0" fontId="9" fillId="7" borderId="2" xfId="0" applyFont="1" applyFill="1" applyBorder="1" applyAlignment="1">
      <alignment horizontal="center" vertical="center" wrapText="1"/>
    </xf>
    <xf numFmtId="0" fontId="7" fillId="0" borderId="23" xfId="0" applyFont="1" applyBorder="1" applyAlignment="1">
      <alignment horizontal="center" vertical="center" textRotation="255"/>
    </xf>
    <xf numFmtId="0" fontId="13" fillId="5" borderId="14" xfId="0" applyFont="1" applyFill="1" applyBorder="1" applyAlignment="1">
      <alignment horizontal="left" vertical="center"/>
    </xf>
    <xf numFmtId="0" fontId="13" fillId="0" borderId="14" xfId="0" applyFont="1" applyBorder="1" applyAlignment="1">
      <alignment horizontal="left" vertical="center" wrapText="1"/>
    </xf>
    <xf numFmtId="0" fontId="13" fillId="4" borderId="14" xfId="0" applyFont="1" applyFill="1" applyBorder="1" applyAlignment="1">
      <alignment horizontal="left" vertical="center" wrapText="1"/>
    </xf>
    <xf numFmtId="0" fontId="13" fillId="5" borderId="9" xfId="0" applyFont="1" applyFill="1" applyBorder="1" applyAlignment="1">
      <alignment horizontal="left" vertical="center"/>
    </xf>
    <xf numFmtId="0" fontId="14" fillId="0" borderId="9" xfId="0" applyFont="1" applyBorder="1" applyAlignment="1">
      <alignment horizontal="left" vertical="center"/>
    </xf>
    <xf numFmtId="0" fontId="13" fillId="5" borderId="14" xfId="0" applyFont="1" applyFill="1" applyBorder="1" applyAlignment="1">
      <alignment horizontal="left" vertical="center" wrapText="1"/>
    </xf>
    <xf numFmtId="0" fontId="13" fillId="0" borderId="9" xfId="0" applyFont="1" applyBorder="1" applyAlignment="1">
      <alignment horizontal="left" vertical="center" wrapText="1"/>
    </xf>
    <xf numFmtId="0" fontId="13" fillId="5" borderId="9" xfId="0" applyFont="1" applyFill="1" applyBorder="1" applyAlignment="1">
      <alignment horizontal="left" vertical="center" wrapText="1"/>
    </xf>
    <xf numFmtId="0" fontId="13" fillId="7" borderId="15" xfId="0" applyFont="1" applyFill="1" applyBorder="1" applyAlignment="1">
      <alignment horizontal="left" vertical="center" wrapText="1"/>
    </xf>
    <xf numFmtId="0" fontId="13" fillId="7" borderId="2" xfId="0" applyFont="1" applyFill="1" applyBorder="1" applyAlignment="1">
      <alignment vertical="center" wrapText="1"/>
    </xf>
    <xf numFmtId="0" fontId="13" fillId="7" borderId="2" xfId="0" applyFont="1" applyFill="1" applyBorder="1" applyAlignment="1">
      <alignment horizontal="left" vertical="center" wrapText="1"/>
    </xf>
    <xf numFmtId="0" fontId="13" fillId="7" borderId="10" xfId="0" applyFont="1" applyFill="1" applyBorder="1" applyAlignment="1">
      <alignment vertical="center" wrapText="1"/>
    </xf>
    <xf numFmtId="0" fontId="13" fillId="7" borderId="10" xfId="0" applyFont="1" applyFill="1" applyBorder="1" applyAlignment="1">
      <alignment horizontal="left" vertical="center" wrapText="1"/>
    </xf>
    <xf numFmtId="0" fontId="13" fillId="7" borderId="15" xfId="0" applyFont="1" applyFill="1" applyBorder="1" applyAlignment="1">
      <alignment vertical="center" wrapText="1"/>
    </xf>
    <xf numFmtId="0" fontId="6" fillId="0" borderId="16" xfId="0" applyFont="1" applyBorder="1">
      <alignment vertical="center"/>
    </xf>
    <xf numFmtId="0" fontId="6" fillId="0" borderId="27" xfId="0" applyFont="1" applyBorder="1">
      <alignment vertical="center"/>
    </xf>
    <xf numFmtId="0" fontId="6" fillId="0" borderId="28" xfId="0" applyFont="1" applyBorder="1">
      <alignment vertical="center"/>
    </xf>
    <xf numFmtId="0" fontId="6" fillId="0" borderId="25" xfId="0" applyFont="1" applyBorder="1">
      <alignment vertical="center"/>
    </xf>
    <xf numFmtId="0" fontId="6" fillId="8" borderId="22" xfId="0" applyFont="1" applyFill="1" applyBorder="1" applyAlignment="1">
      <alignment horizontal="center" vertical="center"/>
    </xf>
    <xf numFmtId="0" fontId="6" fillId="8" borderId="13" xfId="0" applyFont="1" applyFill="1" applyBorder="1">
      <alignment vertical="center"/>
    </xf>
    <xf numFmtId="0" fontId="6" fillId="8" borderId="4" xfId="0" applyFont="1" applyFill="1" applyBorder="1">
      <alignment vertical="center"/>
    </xf>
    <xf numFmtId="0" fontId="6" fillId="8" borderId="8" xfId="0" applyFont="1" applyFill="1" applyBorder="1">
      <alignment vertical="center"/>
    </xf>
    <xf numFmtId="0" fontId="6" fillId="9" borderId="23" xfId="0" applyFont="1" applyFill="1" applyBorder="1" applyAlignment="1">
      <alignment horizontal="center" vertical="center"/>
    </xf>
    <xf numFmtId="0" fontId="6" fillId="9" borderId="14" xfId="0" applyFont="1" applyFill="1" applyBorder="1">
      <alignment vertical="center"/>
    </xf>
    <xf numFmtId="0" fontId="6" fillId="9" borderId="5" xfId="0" applyFont="1" applyFill="1" applyBorder="1">
      <alignment vertical="center"/>
    </xf>
    <xf numFmtId="0" fontId="6" fillId="9" borderId="9" xfId="0" applyFont="1" applyFill="1" applyBorder="1">
      <alignment vertical="center"/>
    </xf>
    <xf numFmtId="0" fontId="6" fillId="10" borderId="21" xfId="0" applyFont="1" applyFill="1" applyBorder="1" applyAlignment="1">
      <alignment horizontal="center" vertical="center"/>
    </xf>
    <xf numFmtId="0" fontId="6" fillId="10" borderId="12" xfId="0" applyFont="1" applyFill="1" applyBorder="1">
      <alignment vertical="center"/>
    </xf>
    <xf numFmtId="0" fontId="6" fillId="10" borderId="3" xfId="0" applyFont="1" applyFill="1" applyBorder="1">
      <alignment vertical="center"/>
    </xf>
    <xf numFmtId="0" fontId="6" fillId="10" borderId="11" xfId="0" applyFont="1" applyFill="1" applyBorder="1">
      <alignment vertical="center"/>
    </xf>
    <xf numFmtId="0" fontId="9" fillId="6" borderId="5" xfId="0" applyFont="1" applyFill="1" applyBorder="1" applyAlignment="1">
      <alignment horizontal="center" vertical="center"/>
    </xf>
    <xf numFmtId="0" fontId="11" fillId="4" borderId="5" xfId="0" applyFont="1" applyFill="1" applyBorder="1" applyAlignment="1">
      <alignment horizontal="center" vertical="center"/>
    </xf>
    <xf numFmtId="0" fontId="6" fillId="9" borderId="13" xfId="0" applyFont="1" applyFill="1" applyBorder="1">
      <alignment vertical="center"/>
    </xf>
    <xf numFmtId="0" fontId="6" fillId="9" borderId="4" xfId="0" applyFont="1" applyFill="1" applyBorder="1">
      <alignment vertical="center"/>
    </xf>
    <xf numFmtId="0" fontId="6" fillId="9" borderId="8" xfId="0" applyFont="1" applyFill="1" applyBorder="1">
      <alignment vertical="center"/>
    </xf>
    <xf numFmtId="0" fontId="11" fillId="4" borderId="23" xfId="0" applyFont="1" applyFill="1" applyBorder="1" applyAlignment="1">
      <alignment horizontal="center" vertical="center"/>
    </xf>
    <xf numFmtId="0" fontId="0" fillId="0" borderId="33" xfId="0" applyBorder="1">
      <alignment vertical="center"/>
    </xf>
    <xf numFmtId="0" fontId="0" fillId="0" borderId="19" xfId="0" applyBorder="1" applyAlignment="1">
      <alignment horizontal="center" vertical="center"/>
    </xf>
    <xf numFmtId="0" fontId="0" fillId="0" borderId="18" xfId="0" applyBorder="1">
      <alignment vertical="center"/>
    </xf>
    <xf numFmtId="0" fontId="16" fillId="0" borderId="6" xfId="0" applyFont="1" applyBorder="1" applyAlignment="1">
      <alignment vertical="center" wrapText="1"/>
    </xf>
    <xf numFmtId="0" fontId="0" fillId="0" borderId="34" xfId="0" applyBorder="1" applyAlignment="1">
      <alignment horizontal="center" vertical="center" wrapText="1"/>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0" fillId="0" borderId="0" xfId="0" applyFont="1">
      <alignment vertical="center"/>
    </xf>
    <xf numFmtId="0" fontId="6" fillId="0" borderId="5" xfId="0" applyFont="1" applyBorder="1">
      <alignment vertical="center"/>
    </xf>
    <xf numFmtId="0" fontId="6" fillId="0" borderId="5" xfId="0" applyFont="1" applyBorder="1" applyAlignment="1">
      <alignment horizontal="right" vertical="center"/>
    </xf>
    <xf numFmtId="0" fontId="6" fillId="0" borderId="5" xfId="0" applyFont="1" applyBorder="1" applyAlignment="1">
      <alignment horizontal="center" vertical="center"/>
    </xf>
    <xf numFmtId="0" fontId="6" fillId="0" borderId="5" xfId="0" applyFont="1" applyBorder="1" applyAlignment="1">
      <alignment vertical="center" shrinkToFit="1"/>
    </xf>
    <xf numFmtId="0" fontId="0" fillId="11" borderId="0" xfId="0" applyFill="1">
      <alignment vertical="center"/>
    </xf>
    <xf numFmtId="0" fontId="21" fillId="11" borderId="0" xfId="0" applyFont="1" applyFill="1" applyAlignment="1">
      <alignment vertical="center" wrapText="1"/>
    </xf>
    <xf numFmtId="0" fontId="29" fillId="0" borderId="0" xfId="0" applyFont="1">
      <alignment vertical="center"/>
    </xf>
    <xf numFmtId="0" fontId="31" fillId="0" borderId="0" xfId="0" applyFont="1">
      <alignment vertical="center"/>
    </xf>
    <xf numFmtId="0" fontId="27" fillId="0" borderId="43" xfId="0" applyFont="1" applyBorder="1" applyAlignment="1">
      <alignment vertical="center" shrinkToFit="1"/>
    </xf>
    <xf numFmtId="0" fontId="24" fillId="0" borderId="26" xfId="0" applyFont="1" applyBorder="1" applyAlignment="1">
      <alignment horizontal="center" vertical="center"/>
    </xf>
    <xf numFmtId="0" fontId="6" fillId="0" borderId="2" xfId="0" applyFont="1" applyBorder="1" applyAlignment="1">
      <alignment vertical="center" shrinkToFit="1"/>
    </xf>
    <xf numFmtId="0" fontId="10" fillId="0" borderId="2" xfId="0" applyFont="1" applyBorder="1" applyAlignment="1">
      <alignment vertical="center" wrapText="1" shrinkToFit="1"/>
    </xf>
    <xf numFmtId="0" fontId="6" fillId="0" borderId="23" xfId="0" applyFont="1" applyBorder="1" applyAlignment="1">
      <alignment horizontal="center" vertical="center" shrinkToFit="1"/>
    </xf>
    <xf numFmtId="0" fontId="6" fillId="0" borderId="18" xfId="0" applyFont="1" applyBorder="1">
      <alignment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0" fillId="0" borderId="2" xfId="0" applyBorder="1" applyAlignment="1">
      <alignment horizontal="center" vertical="center"/>
    </xf>
    <xf numFmtId="0" fontId="17"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0" fillId="0" borderId="34" xfId="0" applyBorder="1" applyAlignment="1">
      <alignment horizontal="center" vertical="center"/>
    </xf>
    <xf numFmtId="0" fontId="17" fillId="0" borderId="23" xfId="0" applyFont="1" applyBorder="1" applyAlignment="1">
      <alignment horizontal="center"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20" xfId="0" applyBorder="1">
      <alignment vertical="center"/>
    </xf>
    <xf numFmtId="0" fontId="0" fillId="0" borderId="47" xfId="0" applyBorder="1">
      <alignment vertical="center"/>
    </xf>
    <xf numFmtId="0" fontId="0" fillId="0" borderId="27" xfId="0" applyBorder="1">
      <alignment vertical="center"/>
    </xf>
    <xf numFmtId="0" fontId="0" fillId="0" borderId="4"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0" fillId="0" borderId="48" xfId="0" applyBorder="1">
      <alignment vertical="center"/>
    </xf>
    <xf numFmtId="0" fontId="0" fillId="0" borderId="11" xfId="0" applyBorder="1">
      <alignment vertical="center"/>
    </xf>
    <xf numFmtId="0" fontId="0" fillId="0" borderId="29" xfId="0" applyBorder="1" applyAlignment="1">
      <alignment horizontal="center" vertical="center"/>
    </xf>
    <xf numFmtId="0" fontId="17" fillId="0" borderId="32" xfId="0" applyFont="1" applyBorder="1" applyAlignment="1">
      <alignment horizontal="center" vertical="center" wrapText="1"/>
    </xf>
    <xf numFmtId="0" fontId="1" fillId="0" borderId="6" xfId="0" applyFont="1" applyBorder="1">
      <alignment vertical="center"/>
    </xf>
    <xf numFmtId="0" fontId="23" fillId="0" borderId="26" xfId="0" applyFont="1" applyBorder="1">
      <alignment vertical="center"/>
    </xf>
    <xf numFmtId="0" fontId="5" fillId="0" borderId="26" xfId="0" applyFont="1" applyBorder="1" applyAlignment="1">
      <alignment horizontal="center" vertical="center"/>
    </xf>
    <xf numFmtId="0" fontId="22" fillId="0" borderId="0" xfId="0" applyFont="1" applyAlignment="1">
      <alignment vertical="center" wrapText="1"/>
    </xf>
    <xf numFmtId="0" fontId="12" fillId="3" borderId="14" xfId="0" applyFont="1" applyFill="1" applyBorder="1" applyAlignment="1">
      <alignment horizontal="center" vertical="center" wrapText="1"/>
    </xf>
    <xf numFmtId="0" fontId="12" fillId="3" borderId="14" xfId="0" applyFont="1" applyFill="1" applyBorder="1" applyAlignment="1">
      <alignment vertical="center" wrapText="1"/>
    </xf>
    <xf numFmtId="0" fontId="12" fillId="3" borderId="5" xfId="0" applyFont="1" applyFill="1" applyBorder="1" applyAlignment="1">
      <alignment horizontal="center" vertical="center" wrapText="1"/>
    </xf>
    <xf numFmtId="0" fontId="12" fillId="3" borderId="5" xfId="0" applyFont="1" applyFill="1" applyBorder="1" applyAlignment="1">
      <alignment vertical="center" wrapText="1"/>
    </xf>
    <xf numFmtId="0" fontId="12" fillId="3" borderId="9" xfId="0" applyFont="1" applyFill="1" applyBorder="1" applyAlignment="1">
      <alignment horizontal="center" vertical="center" wrapText="1"/>
    </xf>
    <xf numFmtId="0" fontId="12" fillId="3" borderId="9" xfId="0" applyFont="1" applyFill="1" applyBorder="1" applyAlignment="1">
      <alignment vertical="center" wrapText="1"/>
    </xf>
    <xf numFmtId="0" fontId="12" fillId="3" borderId="5" xfId="0" applyFont="1" applyFill="1" applyBorder="1" applyAlignment="1">
      <alignment horizontal="center" vertical="center"/>
    </xf>
    <xf numFmtId="0" fontId="13" fillId="3" borderId="5" xfId="0" applyFont="1" applyFill="1" applyBorder="1" applyAlignment="1">
      <alignment vertical="center" wrapText="1"/>
    </xf>
    <xf numFmtId="0" fontId="12" fillId="3" borderId="9" xfId="0" applyFont="1" applyFill="1" applyBorder="1" applyAlignment="1">
      <alignment horizontal="center" vertical="center"/>
    </xf>
    <xf numFmtId="0" fontId="0" fillId="14" borderId="49" xfId="0" applyFill="1" applyBorder="1">
      <alignment vertical="center"/>
    </xf>
    <xf numFmtId="0" fontId="0" fillId="14" borderId="50" xfId="0" applyFill="1" applyBorder="1">
      <alignment vertical="center"/>
    </xf>
    <xf numFmtId="0" fontId="0" fillId="14" borderId="51" xfId="0" applyFill="1" applyBorder="1">
      <alignment vertical="center"/>
    </xf>
    <xf numFmtId="0" fontId="39" fillId="0" borderId="0" xfId="0" applyFont="1">
      <alignment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wrapText="1"/>
    </xf>
    <xf numFmtId="0" fontId="0" fillId="0" borderId="29" xfId="0" applyBorder="1" applyAlignment="1">
      <alignment horizontal="center" vertical="center" wrapText="1"/>
    </xf>
    <xf numFmtId="0" fontId="7" fillId="0" borderId="13" xfId="0" applyFont="1" applyBorder="1" applyAlignment="1">
      <alignment horizontal="center" vertical="top" textRotation="255"/>
    </xf>
    <xf numFmtId="0" fontId="7" fillId="0" borderId="4" xfId="0" applyFont="1" applyBorder="1" applyAlignment="1">
      <alignment horizontal="center" vertical="top" textRotation="255"/>
    </xf>
    <xf numFmtId="0" fontId="7" fillId="0" borderId="8" xfId="0" applyFont="1" applyBorder="1" applyAlignment="1">
      <alignment horizontal="center" vertical="top" textRotation="255"/>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30" xfId="0" applyFont="1" applyFill="1" applyBorder="1" applyAlignment="1">
      <alignment horizontal="center" vertical="center"/>
    </xf>
    <xf numFmtId="0" fontId="7" fillId="0" borderId="5" xfId="0" applyFont="1" applyBorder="1" applyAlignment="1">
      <alignment horizontal="center" vertical="center" textRotation="255"/>
    </xf>
    <xf numFmtId="0" fontId="8" fillId="3" borderId="5" xfId="0" applyFont="1" applyFill="1" applyBorder="1" applyAlignment="1">
      <alignment horizontal="center" vertical="center" wrapText="1"/>
    </xf>
    <xf numFmtId="0" fontId="8" fillId="5" borderId="5" xfId="0" applyFont="1" applyFill="1" applyBorder="1" applyAlignment="1">
      <alignment horizontal="center" vertical="center"/>
    </xf>
    <xf numFmtId="0" fontId="11" fillId="5" borderId="23"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29" xfId="0" applyFont="1" applyBorder="1" applyAlignment="1">
      <alignment horizontal="center" vertical="center" wrapText="1"/>
    </xf>
    <xf numFmtId="0" fontId="11" fillId="7" borderId="21" xfId="0" applyFont="1" applyFill="1" applyBorder="1" applyAlignment="1">
      <alignment horizontal="center" vertical="center"/>
    </xf>
    <xf numFmtId="0" fontId="11" fillId="7" borderId="7" xfId="0" applyFont="1" applyFill="1" applyBorder="1" applyAlignment="1">
      <alignment horizontal="center" vertical="center"/>
    </xf>
    <xf numFmtId="0" fontId="6" fillId="0" borderId="20" xfId="0" applyFont="1" applyBorder="1" applyAlignment="1">
      <alignment horizontal="center" vertical="center"/>
    </xf>
    <xf numFmtId="0" fontId="10" fillId="9" borderId="22" xfId="0" applyFont="1" applyFill="1" applyBorder="1" applyAlignment="1">
      <alignment horizontal="center" vertical="center" wrapText="1"/>
    </xf>
    <xf numFmtId="0" fontId="10" fillId="9" borderId="31" xfId="0" applyFont="1" applyFill="1" applyBorder="1" applyAlignment="1">
      <alignment horizontal="center" vertical="center" wrapText="1"/>
    </xf>
    <xf numFmtId="0" fontId="10" fillId="10" borderId="21" xfId="0" applyFont="1" applyFill="1" applyBorder="1" applyAlignment="1">
      <alignment horizontal="center" vertical="center" wrapText="1"/>
    </xf>
    <xf numFmtId="0" fontId="10" fillId="10" borderId="7" xfId="0" applyFont="1" applyFill="1" applyBorder="1" applyAlignment="1">
      <alignment horizontal="center" vertical="center" wrapText="1"/>
    </xf>
    <xf numFmtId="0" fontId="6" fillId="0" borderId="23"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5" xfId="0" applyFont="1" applyBorder="1" applyAlignment="1">
      <alignment horizontal="center" vertical="center"/>
    </xf>
    <xf numFmtId="0" fontId="25" fillId="0" borderId="0" xfId="0" applyFont="1" applyAlignment="1">
      <alignment horizontal="left" vertical="center"/>
    </xf>
    <xf numFmtId="0" fontId="23" fillId="2" borderId="2"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35" fillId="12" borderId="2" xfId="0" applyFont="1" applyFill="1" applyBorder="1" applyAlignment="1">
      <alignment horizontal="left" vertical="center" wrapText="1"/>
    </xf>
    <xf numFmtId="0" fontId="35" fillId="12" borderId="26" xfId="0" applyFont="1" applyFill="1" applyBorder="1" applyAlignment="1">
      <alignment horizontal="left" vertical="center" wrapText="1"/>
    </xf>
    <xf numFmtId="0" fontId="23" fillId="2" borderId="5" xfId="0" applyFont="1" applyFill="1" applyBorder="1" applyAlignment="1">
      <alignment horizontal="center" vertical="center"/>
    </xf>
    <xf numFmtId="0" fontId="24" fillId="0" borderId="5" xfId="0" applyFont="1" applyBorder="1" applyAlignment="1">
      <alignment horizontal="center" vertical="center"/>
    </xf>
    <xf numFmtId="0" fontId="23" fillId="2" borderId="2"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6" xfId="0" applyFont="1" applyFill="1" applyBorder="1" applyAlignment="1">
      <alignment horizontal="center" vertical="center"/>
    </xf>
    <xf numFmtId="0" fontId="24" fillId="0" borderId="26" xfId="0" applyFont="1" applyBorder="1" applyAlignment="1">
      <alignment horizontal="center" vertical="center"/>
    </xf>
    <xf numFmtId="0" fontId="5" fillId="13" borderId="2" xfId="0" applyFont="1" applyFill="1" applyBorder="1" applyAlignment="1">
      <alignment horizontal="center" vertical="center"/>
    </xf>
    <xf numFmtId="0" fontId="5" fillId="13" borderId="26" xfId="0" applyFont="1" applyFill="1" applyBorder="1" applyAlignment="1">
      <alignment horizontal="center" vertical="center"/>
    </xf>
    <xf numFmtId="0" fontId="23" fillId="13" borderId="2" xfId="0" applyFont="1" applyFill="1" applyBorder="1" applyAlignment="1">
      <alignment horizontal="center" vertical="center"/>
    </xf>
    <xf numFmtId="0" fontId="23" fillId="13" borderId="26" xfId="0" applyFont="1" applyFill="1" applyBorder="1" applyAlignment="1">
      <alignment horizontal="center" vertical="center"/>
    </xf>
    <xf numFmtId="0" fontId="35" fillId="12" borderId="2" xfId="0" applyFont="1" applyFill="1" applyBorder="1" applyAlignment="1">
      <alignment horizontal="center" vertical="top" wrapText="1"/>
    </xf>
    <xf numFmtId="0" fontId="35" fillId="12" borderId="26" xfId="0" applyFont="1" applyFill="1" applyBorder="1" applyAlignment="1">
      <alignment horizontal="center" vertical="top" wrapText="1"/>
    </xf>
    <xf numFmtId="0" fontId="35" fillId="12" borderId="6" xfId="0" applyFont="1" applyFill="1" applyBorder="1" applyAlignment="1">
      <alignment horizontal="center" vertical="top" wrapText="1"/>
    </xf>
    <xf numFmtId="0" fontId="33" fillId="2" borderId="5" xfId="0" applyFont="1" applyFill="1" applyBorder="1" applyAlignment="1">
      <alignment horizontal="center" vertical="center" wrapText="1"/>
    </xf>
    <xf numFmtId="0" fontId="33" fillId="2" borderId="5" xfId="0" applyFont="1" applyFill="1" applyBorder="1" applyAlignment="1">
      <alignment horizontal="center" vertical="center"/>
    </xf>
    <xf numFmtId="0" fontId="3" fillId="0" borderId="2" xfId="0" applyFont="1" applyBorder="1" applyAlignment="1">
      <alignment horizontal="left" vertical="top"/>
    </xf>
    <xf numFmtId="0" fontId="3" fillId="0" borderId="26" xfId="0" applyFont="1" applyBorder="1" applyAlignment="1">
      <alignment horizontal="left" vertical="top"/>
    </xf>
    <xf numFmtId="0" fontId="3" fillId="0" borderId="6" xfId="0" applyFont="1" applyBorder="1" applyAlignment="1">
      <alignment horizontal="left" vertical="top"/>
    </xf>
    <xf numFmtId="0" fontId="28" fillId="0" borderId="26" xfId="0" applyFont="1" applyBorder="1" applyAlignment="1">
      <alignment horizontal="center" vertical="center"/>
    </xf>
    <xf numFmtId="0" fontId="28" fillId="0" borderId="44" xfId="0" applyFont="1" applyBorder="1" applyAlignment="1">
      <alignment horizontal="center" vertical="center"/>
    </xf>
    <xf numFmtId="0" fontId="28" fillId="0" borderId="2" xfId="0" applyFont="1" applyBorder="1" applyAlignment="1">
      <alignment horizontal="center" vertical="center"/>
    </xf>
    <xf numFmtId="0" fontId="28" fillId="0" borderId="6" xfId="0" applyFont="1" applyBorder="1" applyAlignment="1">
      <alignment horizontal="center" vertical="center"/>
    </xf>
    <xf numFmtId="0" fontId="26" fillId="0" borderId="0" xfId="0" applyFont="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6" xfId="0" applyFont="1" applyFill="1" applyBorder="1" applyAlignment="1">
      <alignment horizontal="center" vertical="center"/>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6" xfId="0" applyFont="1" applyBorder="1" applyAlignment="1">
      <alignment vertical="center" wrapText="1"/>
    </xf>
    <xf numFmtId="0" fontId="27" fillId="0" borderId="5" xfId="0" applyFont="1" applyBorder="1" applyAlignment="1">
      <alignment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0" fillId="0" borderId="40" xfId="0" applyBorder="1" applyAlignment="1">
      <alignment horizontal="center" vertical="center"/>
    </xf>
    <xf numFmtId="0" fontId="1" fillId="2" borderId="0" xfId="0" applyFont="1" applyFill="1" applyAlignment="1">
      <alignment horizontal="center" vertical="center"/>
    </xf>
    <xf numFmtId="0" fontId="1" fillId="2" borderId="34" xfId="0" applyFont="1" applyFill="1" applyBorder="1" applyAlignment="1">
      <alignment horizontal="center" vertical="center"/>
    </xf>
    <xf numFmtId="0" fontId="30" fillId="0" borderId="6" xfId="0" applyFont="1" applyBorder="1" applyAlignment="1">
      <alignment vertical="center" wrapText="1"/>
    </xf>
    <xf numFmtId="0" fontId="30" fillId="0" borderId="5" xfId="0" applyFont="1" applyBorder="1" applyAlignment="1">
      <alignment vertical="center" wrapText="1"/>
    </xf>
    <xf numFmtId="0" fontId="34" fillId="0" borderId="6" xfId="0" applyFont="1" applyBorder="1" applyAlignment="1">
      <alignment vertical="center" wrapText="1"/>
    </xf>
    <xf numFmtId="0" fontId="34" fillId="0" borderId="5" xfId="0" applyFont="1" applyBorder="1" applyAlignment="1">
      <alignment vertical="center" wrapText="1"/>
    </xf>
    <xf numFmtId="0" fontId="30" fillId="0" borderId="43" xfId="0" applyFont="1" applyBorder="1" applyAlignment="1">
      <alignment vertical="center" wrapText="1"/>
    </xf>
    <xf numFmtId="0" fontId="30" fillId="0" borderId="26" xfId="0" applyFont="1" applyBorder="1" applyAlignment="1">
      <alignment vertical="center" wrapText="1"/>
    </xf>
    <xf numFmtId="0" fontId="30" fillId="0" borderId="44" xfId="0" applyFont="1" applyBorder="1" applyAlignment="1">
      <alignment vertical="center" wrapText="1"/>
    </xf>
    <xf numFmtId="0" fontId="32" fillId="0" borderId="45" xfId="0" applyFont="1" applyBorder="1" applyAlignment="1">
      <alignment vertical="center" wrapText="1"/>
    </xf>
    <xf numFmtId="0" fontId="32" fillId="0" borderId="45" xfId="0" applyFont="1" applyBorder="1">
      <alignment vertical="center"/>
    </xf>
    <xf numFmtId="0" fontId="32" fillId="0" borderId="38" xfId="0" applyFont="1" applyBorder="1" applyAlignment="1">
      <alignment vertical="center" wrapText="1"/>
    </xf>
    <xf numFmtId="0" fontId="32" fillId="0" borderId="46" xfId="0" applyFont="1" applyBorder="1" applyAlignment="1">
      <alignment vertical="center" wrapText="1"/>
    </xf>
    <xf numFmtId="0" fontId="32" fillId="0" borderId="39" xfId="0" applyFont="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2" borderId="45" xfId="0" applyFill="1" applyBorder="1" applyAlignment="1">
      <alignment horizontal="center" vertical="center"/>
    </xf>
    <xf numFmtId="0" fontId="5" fillId="0" borderId="2"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2" xfId="0" applyFont="1" applyBorder="1" applyAlignment="1">
      <alignment horizontal="left" vertical="center" wrapText="1"/>
    </xf>
    <xf numFmtId="0" fontId="4" fillId="0" borderId="26" xfId="0" applyFont="1" applyBorder="1" applyAlignment="1">
      <alignment horizontal="left" vertical="center"/>
    </xf>
    <xf numFmtId="0" fontId="4" fillId="0" borderId="6" xfId="0" applyFont="1" applyBorder="1" applyAlignment="1">
      <alignment horizontal="left" vertical="center"/>
    </xf>
    <xf numFmtId="0" fontId="21" fillId="11" borderId="0" xfId="0" applyFont="1" applyFill="1" applyAlignment="1">
      <alignment horizontal="center" vertical="center" wrapText="1"/>
    </xf>
    <xf numFmtId="0" fontId="22" fillId="0" borderId="0" xfId="0" applyFont="1" applyAlignment="1">
      <alignment horizontal="left" vertical="center" wrapText="1"/>
    </xf>
    <xf numFmtId="0" fontId="40" fillId="0" borderId="0" xfId="0" applyFont="1" applyAlignment="1">
      <alignment horizontal="right" vertical="center"/>
    </xf>
    <xf numFmtId="0" fontId="33" fillId="2" borderId="2" xfId="0" applyFont="1" applyFill="1" applyBorder="1" applyAlignment="1">
      <alignment horizontal="center" vertical="center" wrapText="1"/>
    </xf>
    <xf numFmtId="0" fontId="33" fillId="2" borderId="26"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23" fillId="0" borderId="2" xfId="0" applyFont="1" applyBorder="1" applyAlignment="1">
      <alignment horizontal="center" vertical="center" shrinkToFit="1"/>
    </xf>
    <xf numFmtId="0" fontId="23" fillId="0" borderId="26" xfId="0" applyFont="1" applyBorder="1" applyAlignment="1">
      <alignment horizontal="center" vertical="center" shrinkToFit="1"/>
    </xf>
    <xf numFmtId="0" fontId="23" fillId="0" borderId="6" xfId="0" applyFont="1" applyBorder="1" applyAlignment="1">
      <alignment horizontal="center" vertical="center" shrinkToFit="1"/>
    </xf>
    <xf numFmtId="0" fontId="36" fillId="0" borderId="2" xfId="0" applyFont="1" applyBorder="1" applyAlignment="1">
      <alignment horizontal="left" vertical="center" wrapText="1" shrinkToFit="1"/>
    </xf>
    <xf numFmtId="0" fontId="36" fillId="0" borderId="26" xfId="0" applyFont="1" applyBorder="1" applyAlignment="1">
      <alignment horizontal="left" vertical="center" shrinkToFit="1"/>
    </xf>
    <xf numFmtId="0" fontId="36" fillId="0" borderId="6" xfId="0" applyFont="1" applyBorder="1" applyAlignment="1">
      <alignment horizontal="left" vertical="center" shrinkToFit="1"/>
    </xf>
    <xf numFmtId="0" fontId="37" fillId="11" borderId="0" xfId="0" applyFont="1" applyFill="1" applyAlignment="1">
      <alignment horizontal="center" vertical="center" wrapText="1"/>
    </xf>
    <xf numFmtId="0" fontId="38" fillId="11" borderId="0" xfId="0" applyFont="1" applyFill="1" applyAlignment="1">
      <alignment horizontal="center" vertical="center" wrapText="1"/>
    </xf>
    <xf numFmtId="0" fontId="23" fillId="2" borderId="5" xfId="0" applyFont="1" applyFill="1" applyBorder="1" applyAlignment="1">
      <alignment horizontal="center" vertical="center" shrinkToFit="1"/>
    </xf>
    <xf numFmtId="0" fontId="23" fillId="2" borderId="2" xfId="0" applyFont="1" applyFill="1" applyBorder="1" applyAlignment="1">
      <alignment horizontal="center" vertical="center" shrinkToFit="1"/>
    </xf>
    <xf numFmtId="0" fontId="23" fillId="2" borderId="26"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40" fillId="0" borderId="13" xfId="0" applyFont="1" applyBorder="1">
      <alignment vertical="center"/>
    </xf>
    <xf numFmtId="0" fontId="40" fillId="0" borderId="14" xfId="0" applyFont="1" applyBorder="1">
      <alignment vertical="center"/>
    </xf>
    <xf numFmtId="0" fontId="40" fillId="0" borderId="20" xfId="0" applyFont="1" applyBorder="1" applyAlignment="1">
      <alignment vertical="center" shrinkToFit="1"/>
    </xf>
    <xf numFmtId="0" fontId="40" fillId="0" borderId="15" xfId="0" applyFont="1" applyBorder="1">
      <alignment vertical="center"/>
    </xf>
    <xf numFmtId="0" fontId="40" fillId="0" borderId="4" xfId="0" applyFont="1" applyBorder="1">
      <alignment vertical="center"/>
    </xf>
    <xf numFmtId="0" fontId="40" fillId="0" borderId="5" xfId="0" applyFont="1" applyBorder="1">
      <alignment vertical="center"/>
    </xf>
    <xf numFmtId="0" fontId="40" fillId="0" borderId="5" xfId="0" applyFont="1" applyBorder="1" applyAlignment="1">
      <alignment vertical="center" shrinkToFit="1"/>
    </xf>
    <xf numFmtId="0" fontId="40" fillId="0" borderId="18" xfId="0" applyFont="1" applyBorder="1">
      <alignment vertical="center"/>
    </xf>
    <xf numFmtId="0" fontId="41" fillId="0" borderId="5" xfId="0" applyFont="1" applyBorder="1">
      <alignment vertical="center"/>
    </xf>
    <xf numFmtId="0" fontId="42" fillId="0" borderId="3" xfId="0" applyFont="1" applyBorder="1" applyAlignment="1">
      <alignment vertical="center" wrapText="1"/>
    </xf>
    <xf numFmtId="0" fontId="41" fillId="0" borderId="4" xfId="0" applyFont="1" applyBorder="1">
      <alignment vertical="center"/>
    </xf>
    <xf numFmtId="0" fontId="41" fillId="0" borderId="5" xfId="0" applyFont="1" applyBorder="1" applyAlignment="1">
      <alignment vertical="center" shrinkToFit="1"/>
    </xf>
    <xf numFmtId="0" fontId="42" fillId="0" borderId="5" xfId="0" applyFont="1" applyBorder="1" applyAlignment="1">
      <alignment vertical="center" wrapText="1"/>
    </xf>
    <xf numFmtId="0" fontId="41" fillId="0" borderId="8" xfId="0" applyFont="1" applyBorder="1">
      <alignment vertical="center"/>
    </xf>
    <xf numFmtId="0" fontId="40" fillId="0" borderId="9" xfId="0" applyFont="1" applyBorder="1" applyAlignment="1">
      <alignment vertical="center" shrinkToFit="1"/>
    </xf>
    <xf numFmtId="0" fontId="40" fillId="0" borderId="9" xfId="0" applyFont="1" applyBorder="1">
      <alignment vertical="center"/>
    </xf>
    <xf numFmtId="0" fontId="42" fillId="0" borderId="9" xfId="0" applyFont="1" applyBorder="1" applyAlignment="1">
      <alignment vertical="center" wrapText="1"/>
    </xf>
    <xf numFmtId="0" fontId="41" fillId="0" borderId="9" xfId="0" applyFont="1" applyBorder="1">
      <alignment vertical="center"/>
    </xf>
    <xf numFmtId="0" fontId="43" fillId="8" borderId="13" xfId="0" applyFont="1" applyFill="1" applyBorder="1">
      <alignment vertical="center"/>
    </xf>
    <xf numFmtId="0" fontId="44" fillId="9" borderId="14" xfId="0" applyFont="1" applyFill="1" applyBorder="1" applyAlignment="1">
      <alignment vertical="center" wrapText="1"/>
    </xf>
    <xf numFmtId="0" fontId="43" fillId="8" borderId="4" xfId="0" applyFont="1" applyFill="1" applyBorder="1">
      <alignment vertical="center"/>
    </xf>
    <xf numFmtId="0" fontId="44" fillId="9" borderId="5" xfId="0" applyFont="1" applyFill="1" applyBorder="1" applyAlignment="1">
      <alignment vertical="center" wrapText="1"/>
    </xf>
    <xf numFmtId="0" fontId="12" fillId="9" borderId="5" xfId="0" applyFont="1" applyFill="1" applyBorder="1" applyAlignment="1">
      <alignment vertical="center" wrapText="1"/>
    </xf>
    <xf numFmtId="0" fontId="43" fillId="9" borderId="5" xfId="0" applyFont="1" applyFill="1" applyBorder="1">
      <alignment vertical="center"/>
    </xf>
    <xf numFmtId="0" fontId="44" fillId="9" borderId="18" xfId="0" applyFont="1" applyFill="1" applyBorder="1" applyAlignment="1">
      <alignment vertical="center" wrapText="1"/>
    </xf>
    <xf numFmtId="0" fontId="45" fillId="8" borderId="52" xfId="0" applyFont="1" applyFill="1" applyBorder="1" applyAlignment="1">
      <alignment vertical="center" wrapText="1"/>
    </xf>
    <xf numFmtId="0" fontId="44" fillId="9" borderId="4" xfId="0" applyFont="1" applyFill="1" applyBorder="1" applyAlignment="1">
      <alignment vertical="center" wrapText="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8" xfId="0" applyFont="1" applyBorder="1" applyAlignment="1">
      <alignment horizontal="center" vertical="center"/>
    </xf>
    <xf numFmtId="0" fontId="43" fillId="0" borderId="9" xfId="0" applyFont="1" applyBorder="1" applyAlignment="1">
      <alignment horizontal="center" vertical="center"/>
    </xf>
  </cellXfs>
  <cellStyles count="1">
    <cellStyle name="標準" xfId="0" builtinId="0"/>
  </cellStyles>
  <dxfs count="8">
    <dxf>
      <fill>
        <patternFill>
          <bgColor rgb="FFFFCCCC"/>
        </patternFill>
      </fill>
    </dxf>
    <dxf>
      <fill>
        <patternFill>
          <bgColor theme="1" tint="0.499984740745262"/>
        </patternFill>
      </fill>
    </dxf>
    <dxf>
      <font>
        <color rgb="FF9C5700"/>
      </font>
      <fill>
        <patternFill>
          <bgColor rgb="FFFFEB9C"/>
        </patternFill>
      </fill>
    </dxf>
    <dxf>
      <font>
        <color rgb="FF9C0006"/>
      </font>
      <fill>
        <patternFill>
          <bgColor rgb="FFFFC7CE"/>
        </patternFill>
      </fill>
    </dxf>
    <dxf>
      <fill>
        <patternFill>
          <bgColor rgb="FFFFCCCC"/>
        </patternFill>
      </fill>
    </dxf>
    <dxf>
      <fill>
        <patternFill>
          <bgColor theme="1" tint="0.499984740745262"/>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2</xdr:rowOff>
    </xdr:from>
    <xdr:to>
      <xdr:col>12</xdr:col>
      <xdr:colOff>110478</xdr:colOff>
      <xdr:row>18</xdr:row>
      <xdr:rowOff>6316</xdr:rowOff>
    </xdr:to>
    <xdr:sp macro="" textlink="">
      <xdr:nvSpPr>
        <xdr:cNvPr id="4" name="テキスト ボックス 3">
          <a:extLst>
            <a:ext uri="{FF2B5EF4-FFF2-40B4-BE49-F238E27FC236}">
              <a16:creationId xmlns:a16="http://schemas.microsoft.com/office/drawing/2014/main" id="{B48D7ABC-B49C-D862-2456-19D6DF30406A}"/>
            </a:ext>
          </a:extLst>
        </xdr:cNvPr>
        <xdr:cNvSpPr txBox="1"/>
      </xdr:nvSpPr>
      <xdr:spPr>
        <a:xfrm>
          <a:off x="0" y="5034645"/>
          <a:ext cx="2559764" cy="3873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～労働条件について～</a:t>
          </a:r>
        </a:p>
      </xdr:txBody>
    </xdr:sp>
    <xdr:clientData/>
  </xdr:twoCellAnchor>
  <xdr:twoCellAnchor>
    <xdr:from>
      <xdr:col>0</xdr:col>
      <xdr:colOff>0</xdr:colOff>
      <xdr:row>24</xdr:row>
      <xdr:rowOff>3</xdr:rowOff>
    </xdr:from>
    <xdr:to>
      <xdr:col>14</xdr:col>
      <xdr:colOff>98668</xdr:colOff>
      <xdr:row>26</xdr:row>
      <xdr:rowOff>38100</xdr:rowOff>
    </xdr:to>
    <xdr:sp macro="" textlink="">
      <xdr:nvSpPr>
        <xdr:cNvPr id="7" name="テキスト ボックス 6">
          <a:extLst>
            <a:ext uri="{FF2B5EF4-FFF2-40B4-BE49-F238E27FC236}">
              <a16:creationId xmlns:a16="http://schemas.microsoft.com/office/drawing/2014/main" id="{041879E3-2D78-57BC-AC29-12472331290E}"/>
            </a:ext>
          </a:extLst>
        </xdr:cNvPr>
        <xdr:cNvSpPr txBox="1"/>
      </xdr:nvSpPr>
      <xdr:spPr>
        <a:xfrm>
          <a:off x="0" y="7361467"/>
          <a:ext cx="2956168" cy="6095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～各種保険制度について～</a:t>
          </a:r>
        </a:p>
      </xdr:txBody>
    </xdr:sp>
    <xdr:clientData/>
  </xdr:twoCellAnchor>
  <xdr:twoCellAnchor>
    <xdr:from>
      <xdr:col>13</xdr:col>
      <xdr:colOff>54428</xdr:colOff>
      <xdr:row>31</xdr:row>
      <xdr:rowOff>40822</xdr:rowOff>
    </xdr:from>
    <xdr:to>
      <xdr:col>29</xdr:col>
      <xdr:colOff>177526</xdr:colOff>
      <xdr:row>32</xdr:row>
      <xdr:rowOff>171386</xdr:rowOff>
    </xdr:to>
    <xdr:sp macro="" textlink="">
      <xdr:nvSpPr>
        <xdr:cNvPr id="8" name="テキスト ボックス 7">
          <a:extLst>
            <a:ext uri="{FF2B5EF4-FFF2-40B4-BE49-F238E27FC236}">
              <a16:creationId xmlns:a16="http://schemas.microsoft.com/office/drawing/2014/main" id="{4F9D2645-4606-4233-884B-997ACFBDA4F9}"/>
            </a:ext>
          </a:extLst>
        </xdr:cNvPr>
        <xdr:cNvSpPr txBox="1"/>
      </xdr:nvSpPr>
      <xdr:spPr>
        <a:xfrm>
          <a:off x="2707821" y="9525001"/>
          <a:ext cx="3388812" cy="457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t>※</a:t>
          </a:r>
          <a:r>
            <a:rPr kumimoji="1" lang="ja-JP" altLang="en-US" sz="1000"/>
            <a:t>各項目の詳細については、別添資料をご覧ください。</a:t>
          </a:r>
          <a:endParaRPr kumimoji="1" lang="en-US" altLang="ja-JP" sz="1000"/>
        </a:p>
        <a:p>
          <a:endParaRPr kumimoji="1" lang="ja-JP" altLang="en-US" sz="1000"/>
        </a:p>
      </xdr:txBody>
    </xdr:sp>
    <xdr:clientData/>
  </xdr:twoCellAnchor>
  <xdr:twoCellAnchor>
    <xdr:from>
      <xdr:col>13</xdr:col>
      <xdr:colOff>13607</xdr:colOff>
      <xdr:row>24</xdr:row>
      <xdr:rowOff>81643</xdr:rowOff>
    </xdr:from>
    <xdr:to>
      <xdr:col>29</xdr:col>
      <xdr:colOff>136705</xdr:colOff>
      <xdr:row>25</xdr:row>
      <xdr:rowOff>212206</xdr:rowOff>
    </xdr:to>
    <xdr:sp macro="" textlink="">
      <xdr:nvSpPr>
        <xdr:cNvPr id="9" name="テキスト ボックス 8">
          <a:extLst>
            <a:ext uri="{FF2B5EF4-FFF2-40B4-BE49-F238E27FC236}">
              <a16:creationId xmlns:a16="http://schemas.microsoft.com/office/drawing/2014/main" id="{F056262E-13A4-458A-B678-2D4C9B89DA82}"/>
            </a:ext>
          </a:extLst>
        </xdr:cNvPr>
        <xdr:cNvSpPr txBox="1"/>
      </xdr:nvSpPr>
      <xdr:spPr>
        <a:xfrm>
          <a:off x="2667000" y="7443107"/>
          <a:ext cx="3388812" cy="457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t>※</a:t>
          </a:r>
          <a:r>
            <a:rPr kumimoji="1" lang="ja-JP" altLang="en-US" sz="1000"/>
            <a:t>各項目の詳細については、別添資料をご覧ください。</a:t>
          </a:r>
          <a:endParaRPr kumimoji="1" lang="en-US" altLang="ja-JP" sz="1000"/>
        </a:p>
        <a:p>
          <a:endParaRPr kumimoji="1" lang="ja-JP" altLang="en-US" sz="1000"/>
        </a:p>
      </xdr:txBody>
    </xdr:sp>
    <xdr:clientData/>
  </xdr:twoCellAnchor>
  <xdr:twoCellAnchor>
    <xdr:from>
      <xdr:col>13</xdr:col>
      <xdr:colOff>68036</xdr:colOff>
      <xdr:row>17</xdr:row>
      <xdr:rowOff>95250</xdr:rowOff>
    </xdr:from>
    <xdr:to>
      <xdr:col>29</xdr:col>
      <xdr:colOff>191134</xdr:colOff>
      <xdr:row>18</xdr:row>
      <xdr:rowOff>171385</xdr:rowOff>
    </xdr:to>
    <xdr:sp macro="" textlink="">
      <xdr:nvSpPr>
        <xdr:cNvPr id="10" name="テキスト ボックス 9">
          <a:extLst>
            <a:ext uri="{FF2B5EF4-FFF2-40B4-BE49-F238E27FC236}">
              <a16:creationId xmlns:a16="http://schemas.microsoft.com/office/drawing/2014/main" id="{D8A18EBF-C6C7-4A64-A74F-C5D469448254}"/>
            </a:ext>
          </a:extLst>
        </xdr:cNvPr>
        <xdr:cNvSpPr txBox="1"/>
      </xdr:nvSpPr>
      <xdr:spPr>
        <a:xfrm>
          <a:off x="2721429" y="5129893"/>
          <a:ext cx="3388812" cy="4571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a:t>※</a:t>
          </a:r>
          <a:r>
            <a:rPr kumimoji="1" lang="ja-JP" altLang="en-US" sz="1000"/>
            <a:t>各項目の詳細については、別添資料をご覧ください。</a:t>
          </a:r>
          <a:endParaRPr kumimoji="1" lang="en-US" altLang="ja-JP" sz="1000"/>
        </a:p>
        <a:p>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369795</xdr:colOff>
      <xdr:row>12</xdr:row>
      <xdr:rowOff>44824</xdr:rowOff>
    </xdr:from>
    <xdr:to>
      <xdr:col>3</xdr:col>
      <xdr:colOff>144216</xdr:colOff>
      <xdr:row>18</xdr:row>
      <xdr:rowOff>78441</xdr:rowOff>
    </xdr:to>
    <xdr:sp macro="" textlink="">
      <xdr:nvSpPr>
        <xdr:cNvPr id="2" name="四角形: 角を丸くする 1">
          <a:extLst>
            <a:ext uri="{FF2B5EF4-FFF2-40B4-BE49-F238E27FC236}">
              <a16:creationId xmlns:a16="http://schemas.microsoft.com/office/drawing/2014/main" id="{060A8DB2-C342-4018-BB35-2E42FB18EF5F}"/>
            </a:ext>
          </a:extLst>
        </xdr:cNvPr>
        <xdr:cNvSpPr/>
      </xdr:nvSpPr>
      <xdr:spPr>
        <a:xfrm>
          <a:off x="369795" y="4197724"/>
          <a:ext cx="3917796" cy="662267"/>
        </a:xfrm>
        <a:prstGeom prst="roundRect">
          <a:avLst/>
        </a:prstGeom>
        <a:solidFill>
          <a:srgbClr val="FFFFCC"/>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不要な行は、非表示に設定してください。</a:t>
          </a:r>
          <a:endParaRPr kumimoji="1" lang="en-US" altLang="ja-JP" sz="1100">
            <a:solidFill>
              <a:srgbClr val="0000FF"/>
            </a:solidFill>
          </a:endParaRPr>
        </a:p>
        <a:p>
          <a:pPr algn="l"/>
          <a:r>
            <a:rPr kumimoji="1" lang="ja-JP" altLang="en-US" sz="1100">
              <a:solidFill>
                <a:srgbClr val="0000FF"/>
              </a:solidFill>
            </a:rPr>
            <a:t>また、行が足りない場合は追加してください。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107674</xdr:colOff>
      <xdr:row>6</xdr:row>
      <xdr:rowOff>438978</xdr:rowOff>
    </xdr:from>
    <xdr:to>
      <xdr:col>11</xdr:col>
      <xdr:colOff>438979</xdr:colOff>
      <xdr:row>6</xdr:row>
      <xdr:rowOff>786848</xdr:rowOff>
    </xdr:to>
    <xdr:sp macro="" textlink="">
      <xdr:nvSpPr>
        <xdr:cNvPr id="2" name="四角形: 角を丸くする 1">
          <a:extLst>
            <a:ext uri="{FF2B5EF4-FFF2-40B4-BE49-F238E27FC236}">
              <a16:creationId xmlns:a16="http://schemas.microsoft.com/office/drawing/2014/main" id="{EA58C52A-AE7C-4E26-B8B0-B522F7A4A5E0}"/>
            </a:ext>
          </a:extLst>
        </xdr:cNvPr>
        <xdr:cNvSpPr/>
      </xdr:nvSpPr>
      <xdr:spPr>
        <a:xfrm>
          <a:off x="2422249" y="3086928"/>
          <a:ext cx="3912705" cy="347870"/>
        </a:xfrm>
        <a:prstGeom prst="roundRect">
          <a:avLst/>
        </a:prstGeom>
        <a:solidFill>
          <a:srgbClr val="FFFFCC"/>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ここでは、取組を予定している項目のみ記載してください。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422414</xdr:colOff>
      <xdr:row>0</xdr:row>
      <xdr:rowOff>33131</xdr:rowOff>
    </xdr:from>
    <xdr:to>
      <xdr:col>7</xdr:col>
      <xdr:colOff>596348</xdr:colOff>
      <xdr:row>1</xdr:row>
      <xdr:rowOff>99393</xdr:rowOff>
    </xdr:to>
    <xdr:sp macro="" textlink="">
      <xdr:nvSpPr>
        <xdr:cNvPr id="2" name="四角形: 角を丸くする 1">
          <a:extLst>
            <a:ext uri="{FF2B5EF4-FFF2-40B4-BE49-F238E27FC236}">
              <a16:creationId xmlns:a16="http://schemas.microsoft.com/office/drawing/2014/main" id="{1CD398FE-6C28-4597-A8D7-87703367DB83}"/>
            </a:ext>
          </a:extLst>
        </xdr:cNvPr>
        <xdr:cNvSpPr/>
      </xdr:nvSpPr>
      <xdr:spPr>
        <a:xfrm>
          <a:off x="3451364" y="33131"/>
          <a:ext cx="2917134" cy="332962"/>
        </a:xfrm>
        <a:prstGeom prst="roundRect">
          <a:avLst/>
        </a:prstGeom>
        <a:solidFill>
          <a:srgbClr val="FFFFCC"/>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把握できた範囲で記載してください。</a:t>
          </a:r>
        </a:p>
      </xdr:txBody>
    </xdr:sp>
    <xdr:clientData/>
  </xdr:twoCellAnchor>
  <xdr:twoCellAnchor>
    <xdr:from>
      <xdr:col>9</xdr:col>
      <xdr:colOff>124239</xdr:colOff>
      <xdr:row>0</xdr:row>
      <xdr:rowOff>66261</xdr:rowOff>
    </xdr:from>
    <xdr:to>
      <xdr:col>22</xdr:col>
      <xdr:colOff>33130</xdr:colOff>
      <xdr:row>1</xdr:row>
      <xdr:rowOff>132523</xdr:rowOff>
    </xdr:to>
    <xdr:sp macro="" textlink="">
      <xdr:nvSpPr>
        <xdr:cNvPr id="3" name="四角形: 角を丸くする 2">
          <a:extLst>
            <a:ext uri="{FF2B5EF4-FFF2-40B4-BE49-F238E27FC236}">
              <a16:creationId xmlns:a16="http://schemas.microsoft.com/office/drawing/2014/main" id="{7BA15EE2-276C-4543-8980-A616ADD085F4}"/>
            </a:ext>
          </a:extLst>
        </xdr:cNvPr>
        <xdr:cNvSpPr/>
      </xdr:nvSpPr>
      <xdr:spPr>
        <a:xfrm>
          <a:off x="6810789" y="66261"/>
          <a:ext cx="2880691" cy="332962"/>
        </a:xfrm>
        <a:prstGeom prst="roundRect">
          <a:avLst/>
        </a:prstGeom>
        <a:solidFill>
          <a:srgbClr val="FFFFCC"/>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不要な列は非表示に設定してください。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F199-53F7-4660-A522-8F781BD86B88}">
  <sheetPr>
    <tabColor rgb="FFFFFF00"/>
    <pageSetUpPr fitToPage="1"/>
  </sheetPr>
  <dimension ref="A1:P29"/>
  <sheetViews>
    <sheetView tabSelected="1" zoomScale="130" zoomScaleNormal="130" workbookViewId="0">
      <selection activeCell="C5" sqref="C5"/>
    </sheetView>
  </sheetViews>
  <sheetFormatPr defaultRowHeight="18.75"/>
  <cols>
    <col min="1" max="1" width="25.75" customWidth="1"/>
    <col min="2" max="2" width="3.875" customWidth="1"/>
    <col min="3" max="3" width="24.75" customWidth="1"/>
    <col min="4" max="5" width="15.5" customWidth="1"/>
    <col min="6" max="6" width="5.75" customWidth="1"/>
    <col min="7" max="7" width="6.5" customWidth="1"/>
    <col min="8" max="8" width="12.25" customWidth="1"/>
    <col min="9" max="9" width="8.375" customWidth="1"/>
    <col min="10" max="10" width="7.5" customWidth="1"/>
    <col min="11" max="11" width="21.75" customWidth="1"/>
    <col min="13" max="13" width="15.125" bestFit="1" customWidth="1"/>
    <col min="14" max="15" width="14.875" customWidth="1"/>
    <col min="16" max="16" width="18.875" customWidth="1"/>
  </cols>
  <sheetData>
    <row r="1" spans="1:16" ht="24">
      <c r="A1" s="61" t="s">
        <v>250</v>
      </c>
      <c r="P1" s="8" t="s">
        <v>152</v>
      </c>
    </row>
    <row r="2" spans="1:16">
      <c r="A2" t="str">
        <f>CONCATENATE("【",C5,"】")</f>
        <v>【】</v>
      </c>
    </row>
    <row r="3" spans="1:16" ht="34.5" customHeight="1">
      <c r="A3" s="118" t="s">
        <v>123</v>
      </c>
      <c r="B3" s="119"/>
      <c r="C3" s="122" t="s">
        <v>126</v>
      </c>
      <c r="D3" s="122" t="s">
        <v>127</v>
      </c>
      <c r="E3" s="122" t="s">
        <v>128</v>
      </c>
      <c r="F3" s="9" t="s">
        <v>231</v>
      </c>
      <c r="G3" s="11"/>
      <c r="H3" s="11"/>
      <c r="I3" s="124" t="s">
        <v>149</v>
      </c>
      <c r="J3" s="9" t="s">
        <v>132</v>
      </c>
      <c r="K3" s="11"/>
      <c r="L3" s="9" t="s">
        <v>139</v>
      </c>
      <c r="M3" s="11"/>
      <c r="N3" s="10"/>
      <c r="O3" s="56" t="s">
        <v>150</v>
      </c>
      <c r="P3" s="10" t="s">
        <v>137</v>
      </c>
    </row>
    <row r="4" spans="1:16" ht="38.25" thickBot="1">
      <c r="A4" s="120"/>
      <c r="B4" s="121"/>
      <c r="C4" s="123"/>
      <c r="D4" s="123"/>
      <c r="E4" s="123"/>
      <c r="F4" s="98" t="s">
        <v>129</v>
      </c>
      <c r="G4" s="98" t="s">
        <v>130</v>
      </c>
      <c r="H4" s="99" t="s">
        <v>131</v>
      </c>
      <c r="I4" s="125"/>
      <c r="J4" s="82" t="s">
        <v>133</v>
      </c>
      <c r="K4" s="82" t="s">
        <v>134</v>
      </c>
      <c r="L4" s="83" t="s">
        <v>138</v>
      </c>
      <c r="M4" s="54" t="s">
        <v>136</v>
      </c>
      <c r="N4" s="84" t="s">
        <v>135</v>
      </c>
      <c r="O4" s="57" t="s">
        <v>151</v>
      </c>
      <c r="P4" s="85" t="s">
        <v>148</v>
      </c>
    </row>
    <row r="5" spans="1:16" ht="32.25" customHeight="1" thickBot="1">
      <c r="A5" s="7" t="s">
        <v>140</v>
      </c>
      <c r="B5" s="9"/>
      <c r="C5" s="86"/>
      <c r="D5" s="87"/>
      <c r="E5" s="88"/>
      <c r="F5" s="113">
        <f>SUM(F6:F25)</f>
        <v>0</v>
      </c>
      <c r="G5" s="114">
        <f t="shared" ref="G5:I5" si="0">SUM(G6:G25)</f>
        <v>0</v>
      </c>
      <c r="H5" s="114">
        <f t="shared" si="0"/>
        <v>0</v>
      </c>
      <c r="I5" s="115">
        <f t="shared" si="0"/>
        <v>0</v>
      </c>
      <c r="J5" s="89"/>
      <c r="K5" s="87"/>
      <c r="L5" s="87"/>
      <c r="M5" s="87"/>
      <c r="N5" s="88"/>
      <c r="O5" s="90"/>
      <c r="P5" s="91"/>
    </row>
    <row r="6" spans="1:16" ht="32.25" customHeight="1">
      <c r="A6" s="7" t="s">
        <v>141</v>
      </c>
      <c r="B6" s="81" t="s">
        <v>3</v>
      </c>
      <c r="C6" s="92" t="s">
        <v>256</v>
      </c>
      <c r="D6" s="7"/>
      <c r="E6" s="7"/>
      <c r="F6" s="55"/>
      <c r="G6" s="55"/>
      <c r="H6" s="55"/>
      <c r="I6" s="55"/>
      <c r="J6" s="7"/>
      <c r="K6" s="7"/>
      <c r="L6" s="7"/>
      <c r="M6" s="7"/>
      <c r="N6" s="7"/>
      <c r="O6" s="55"/>
      <c r="P6" s="93"/>
    </row>
    <row r="7" spans="1:16" ht="32.25" customHeight="1">
      <c r="A7" s="7"/>
      <c r="B7" s="81" t="s">
        <v>4</v>
      </c>
      <c r="C7" s="92" t="s">
        <v>257</v>
      </c>
      <c r="D7" s="7"/>
      <c r="E7" s="7"/>
      <c r="F7" s="7"/>
      <c r="G7" s="7"/>
      <c r="H7" s="7"/>
      <c r="I7" s="7"/>
      <c r="J7" s="7"/>
      <c r="K7" s="7"/>
      <c r="L7" s="7"/>
      <c r="M7" s="7"/>
      <c r="N7" s="7"/>
      <c r="O7" s="7"/>
      <c r="P7" s="93"/>
    </row>
    <row r="8" spans="1:16" ht="32.25" customHeight="1">
      <c r="A8" s="7"/>
      <c r="B8" s="81" t="s">
        <v>5</v>
      </c>
      <c r="C8" s="92" t="s">
        <v>258</v>
      </c>
      <c r="D8" s="7"/>
      <c r="E8" s="7"/>
      <c r="F8" s="7"/>
      <c r="G8" s="7"/>
      <c r="H8" s="7"/>
      <c r="I8" s="7"/>
      <c r="J8" s="7"/>
      <c r="K8" s="7"/>
      <c r="L8" s="7"/>
      <c r="M8" s="7"/>
      <c r="N8" s="7"/>
      <c r="O8" s="7"/>
      <c r="P8" s="93"/>
    </row>
    <row r="9" spans="1:16" ht="32.25" customHeight="1">
      <c r="A9" s="7"/>
      <c r="B9" s="81" t="s">
        <v>6</v>
      </c>
      <c r="C9" s="92"/>
      <c r="D9" s="7"/>
      <c r="E9" s="7"/>
      <c r="F9" s="7"/>
      <c r="G9" s="7"/>
      <c r="H9" s="7"/>
      <c r="I9" s="7"/>
      <c r="J9" s="7"/>
      <c r="K9" s="7"/>
      <c r="L9" s="7"/>
      <c r="M9" s="7"/>
      <c r="N9" s="7"/>
      <c r="O9" s="7"/>
      <c r="P9" s="93"/>
    </row>
    <row r="10" spans="1:16" ht="33.75" customHeight="1">
      <c r="A10" s="7"/>
      <c r="B10" s="81" t="s">
        <v>7</v>
      </c>
      <c r="C10" s="92"/>
      <c r="D10" s="7"/>
      <c r="E10" s="7"/>
      <c r="F10" s="7"/>
      <c r="G10" s="7"/>
      <c r="H10" s="7"/>
      <c r="I10" s="7"/>
      <c r="J10" s="7"/>
      <c r="K10" s="7"/>
      <c r="L10" s="7"/>
      <c r="M10" s="7"/>
      <c r="N10" s="7"/>
      <c r="O10" s="7"/>
      <c r="P10" s="93"/>
    </row>
    <row r="11" spans="1:16" ht="8.25" customHeight="1">
      <c r="A11" s="7"/>
      <c r="B11" s="81" t="s">
        <v>8</v>
      </c>
      <c r="C11" s="92"/>
      <c r="D11" s="7"/>
      <c r="E11" s="7"/>
      <c r="F11" s="7"/>
      <c r="G11" s="7"/>
      <c r="H11" s="7"/>
      <c r="I11" s="7"/>
      <c r="J11" s="7"/>
      <c r="K11" s="7"/>
      <c r="L11" s="7"/>
      <c r="M11" s="7"/>
      <c r="N11" s="7"/>
      <c r="O11" s="7"/>
      <c r="P11" s="93"/>
    </row>
    <row r="12" spans="1:16" ht="8.25" customHeight="1">
      <c r="A12" s="7"/>
      <c r="B12" s="81" t="s">
        <v>9</v>
      </c>
      <c r="C12" s="92"/>
      <c r="D12" s="7"/>
      <c r="E12" s="7"/>
      <c r="F12" s="7"/>
      <c r="G12" s="7"/>
      <c r="H12" s="7"/>
      <c r="I12" s="7"/>
      <c r="J12" s="7"/>
      <c r="K12" s="7"/>
      <c r="L12" s="7"/>
      <c r="M12" s="7"/>
      <c r="N12" s="7"/>
      <c r="O12" s="7"/>
      <c r="P12" s="93"/>
    </row>
    <row r="13" spans="1:16" ht="8.25" customHeight="1">
      <c r="A13" s="7"/>
      <c r="B13" s="81" t="s">
        <v>10</v>
      </c>
      <c r="C13" s="92"/>
      <c r="D13" s="7"/>
      <c r="E13" s="7"/>
      <c r="F13" s="7"/>
      <c r="G13" s="7"/>
      <c r="H13" s="7"/>
      <c r="I13" s="7"/>
      <c r="J13" s="7"/>
      <c r="K13" s="7"/>
      <c r="L13" s="7"/>
      <c r="M13" s="7"/>
      <c r="N13" s="7"/>
      <c r="O13" s="7"/>
      <c r="P13" s="93"/>
    </row>
    <row r="14" spans="1:16" ht="8.25" customHeight="1">
      <c r="A14" s="7"/>
      <c r="B14" s="81" t="s">
        <v>11</v>
      </c>
      <c r="C14" s="92"/>
      <c r="D14" s="7"/>
      <c r="E14" s="7"/>
      <c r="F14" s="7"/>
      <c r="G14" s="7"/>
      <c r="H14" s="7"/>
      <c r="I14" s="7"/>
      <c r="J14" s="7"/>
      <c r="K14" s="7"/>
      <c r="L14" s="7"/>
      <c r="M14" s="7"/>
      <c r="N14" s="7"/>
      <c r="O14" s="7"/>
      <c r="P14" s="93"/>
    </row>
    <row r="15" spans="1:16" ht="8.25" customHeight="1">
      <c r="A15" s="7"/>
      <c r="B15" s="81" t="s">
        <v>12</v>
      </c>
      <c r="C15" s="92"/>
      <c r="D15" s="7"/>
      <c r="E15" s="7"/>
      <c r="F15" s="7"/>
      <c r="G15" s="7"/>
      <c r="H15" s="7"/>
      <c r="I15" s="7"/>
      <c r="J15" s="7"/>
      <c r="K15" s="7"/>
      <c r="L15" s="7"/>
      <c r="M15" s="7"/>
      <c r="N15" s="7"/>
      <c r="O15" s="7"/>
      <c r="P15" s="93"/>
    </row>
    <row r="16" spans="1:16" ht="8.25" customHeight="1">
      <c r="A16" s="7"/>
      <c r="B16" s="81" t="s">
        <v>13</v>
      </c>
      <c r="C16" s="92"/>
      <c r="D16" s="7"/>
      <c r="E16" s="7"/>
      <c r="F16" s="7"/>
      <c r="G16" s="7"/>
      <c r="H16" s="7"/>
      <c r="I16" s="7"/>
      <c r="J16" s="7"/>
      <c r="K16" s="7"/>
      <c r="L16" s="7"/>
      <c r="M16" s="7"/>
      <c r="N16" s="7"/>
      <c r="O16" s="7"/>
      <c r="P16" s="93"/>
    </row>
    <row r="17" spans="1:16" ht="8.25" customHeight="1">
      <c r="A17" s="7"/>
      <c r="B17" s="81" t="s">
        <v>14</v>
      </c>
      <c r="C17" s="92"/>
      <c r="D17" s="7"/>
      <c r="E17" s="7"/>
      <c r="F17" s="7"/>
      <c r="G17" s="7"/>
      <c r="H17" s="7"/>
      <c r="I17" s="7"/>
      <c r="J17" s="7"/>
      <c r="K17" s="7"/>
      <c r="L17" s="7"/>
      <c r="M17" s="7"/>
      <c r="N17" s="7"/>
      <c r="O17" s="7"/>
      <c r="P17" s="93"/>
    </row>
    <row r="18" spans="1:16" ht="8.25" customHeight="1">
      <c r="A18" s="7"/>
      <c r="B18" s="81" t="s">
        <v>15</v>
      </c>
      <c r="C18" s="92"/>
      <c r="D18" s="7"/>
      <c r="E18" s="7"/>
      <c r="F18" s="7"/>
      <c r="G18" s="7"/>
      <c r="H18" s="7"/>
      <c r="I18" s="7"/>
      <c r="J18" s="7"/>
      <c r="K18" s="7"/>
      <c r="L18" s="7"/>
      <c r="M18" s="7"/>
      <c r="N18" s="7"/>
      <c r="O18" s="7"/>
      <c r="P18" s="93"/>
    </row>
    <row r="19" spans="1:16" ht="8.25" customHeight="1">
      <c r="A19" s="7"/>
      <c r="B19" s="81" t="s">
        <v>16</v>
      </c>
      <c r="C19" s="92"/>
      <c r="D19" s="7"/>
      <c r="E19" s="7"/>
      <c r="F19" s="7"/>
      <c r="G19" s="7"/>
      <c r="H19" s="7"/>
      <c r="I19" s="7"/>
      <c r="J19" s="7"/>
      <c r="K19" s="7"/>
      <c r="L19" s="7"/>
      <c r="M19" s="7"/>
      <c r="N19" s="7"/>
      <c r="O19" s="7"/>
      <c r="P19" s="93"/>
    </row>
    <row r="20" spans="1:16" ht="8.25" customHeight="1">
      <c r="A20" s="7"/>
      <c r="B20" s="81" t="s">
        <v>17</v>
      </c>
      <c r="C20" s="92"/>
      <c r="D20" s="7"/>
      <c r="E20" s="7"/>
      <c r="F20" s="7"/>
      <c r="G20" s="7"/>
      <c r="H20" s="7"/>
      <c r="I20" s="7"/>
      <c r="J20" s="7"/>
      <c r="K20" s="7"/>
      <c r="L20" s="7"/>
      <c r="M20" s="7"/>
      <c r="N20" s="7"/>
      <c r="O20" s="7"/>
      <c r="P20" s="93"/>
    </row>
    <row r="21" spans="1:16" ht="8.25" customHeight="1">
      <c r="A21" s="7"/>
      <c r="B21" s="81" t="s">
        <v>18</v>
      </c>
      <c r="C21" s="92"/>
      <c r="D21" s="7"/>
      <c r="E21" s="7"/>
      <c r="F21" s="7"/>
      <c r="G21" s="7"/>
      <c r="H21" s="7"/>
      <c r="I21" s="7"/>
      <c r="J21" s="7"/>
      <c r="K21" s="7"/>
      <c r="L21" s="7"/>
      <c r="M21" s="7"/>
      <c r="N21" s="7"/>
      <c r="O21" s="7"/>
      <c r="P21" s="93"/>
    </row>
    <row r="22" spans="1:16" ht="8.25" customHeight="1">
      <c r="A22" s="7"/>
      <c r="B22" s="81" t="s">
        <v>19</v>
      </c>
      <c r="C22" s="92"/>
      <c r="D22" s="7"/>
      <c r="E22" s="7"/>
      <c r="F22" s="7"/>
      <c r="G22" s="7"/>
      <c r="H22" s="7"/>
      <c r="I22" s="7"/>
      <c r="J22" s="7"/>
      <c r="K22" s="7"/>
      <c r="L22" s="7"/>
      <c r="M22" s="7"/>
      <c r="N22" s="7"/>
      <c r="O22" s="7"/>
      <c r="P22" s="93"/>
    </row>
    <row r="23" spans="1:16" ht="8.25" customHeight="1">
      <c r="A23" s="7"/>
      <c r="B23" s="81" t="s">
        <v>20</v>
      </c>
      <c r="C23" s="92"/>
      <c r="D23" s="7"/>
      <c r="E23" s="7"/>
      <c r="F23" s="7"/>
      <c r="G23" s="7"/>
      <c r="H23" s="7"/>
      <c r="I23" s="7"/>
      <c r="J23" s="7"/>
      <c r="K23" s="7"/>
      <c r="L23" s="7"/>
      <c r="M23" s="7"/>
      <c r="N23" s="7"/>
      <c r="O23" s="7"/>
      <c r="P23" s="93"/>
    </row>
    <row r="24" spans="1:16" ht="8.25" customHeight="1">
      <c r="A24" s="7"/>
      <c r="B24" s="81" t="s">
        <v>181</v>
      </c>
      <c r="C24" s="92"/>
      <c r="D24" s="7"/>
      <c r="E24" s="7"/>
      <c r="F24" s="7"/>
      <c r="G24" s="7"/>
      <c r="H24" s="7"/>
      <c r="I24" s="7"/>
      <c r="J24" s="7"/>
      <c r="K24" s="7"/>
      <c r="L24" s="7"/>
      <c r="M24" s="7"/>
      <c r="N24" s="7"/>
      <c r="O24" s="7"/>
      <c r="P24" s="93"/>
    </row>
    <row r="25" spans="1:16" ht="8.25" customHeight="1">
      <c r="A25" s="7"/>
      <c r="B25" s="81" t="s">
        <v>182</v>
      </c>
      <c r="C25" s="92"/>
      <c r="D25" s="7"/>
      <c r="E25" s="7"/>
      <c r="F25" s="7"/>
      <c r="G25" s="7"/>
      <c r="H25" s="7"/>
      <c r="I25" s="7"/>
      <c r="J25" s="7"/>
      <c r="K25" s="7"/>
      <c r="L25" s="7"/>
      <c r="M25" s="7"/>
      <c r="N25" s="7"/>
      <c r="O25" s="7"/>
      <c r="P25" s="93"/>
    </row>
    <row r="26" spans="1:16" ht="32.25" customHeight="1">
      <c r="A26" s="7" t="s">
        <v>125</v>
      </c>
      <c r="B26" s="81" t="s">
        <v>3</v>
      </c>
      <c r="C26" s="92"/>
      <c r="D26" s="7"/>
      <c r="E26" s="7"/>
      <c r="F26" s="53"/>
      <c r="G26" s="53"/>
      <c r="H26" s="53"/>
      <c r="I26" s="53"/>
      <c r="J26" s="7"/>
      <c r="K26" s="7"/>
      <c r="L26" s="7"/>
      <c r="M26" s="7"/>
      <c r="N26" s="7"/>
      <c r="O26" s="53"/>
      <c r="P26" s="93"/>
    </row>
    <row r="27" spans="1:16" ht="32.25" customHeight="1">
      <c r="A27" s="7"/>
      <c r="B27" s="81" t="s">
        <v>4</v>
      </c>
      <c r="C27" s="92"/>
      <c r="D27" s="7"/>
      <c r="E27" s="7"/>
      <c r="F27" s="53"/>
      <c r="G27" s="53"/>
      <c r="H27" s="53"/>
      <c r="I27" s="53"/>
      <c r="J27" s="7"/>
      <c r="K27" s="7"/>
      <c r="L27" s="7"/>
      <c r="M27" s="7"/>
      <c r="N27" s="7"/>
      <c r="O27" s="53"/>
      <c r="P27" s="93"/>
    </row>
    <row r="28" spans="1:16" ht="32.25" customHeight="1">
      <c r="A28" s="7" t="s">
        <v>124</v>
      </c>
      <c r="B28" s="81" t="s">
        <v>3</v>
      </c>
      <c r="C28" s="92"/>
      <c r="D28" s="7"/>
      <c r="E28" s="7"/>
      <c r="F28" s="53"/>
      <c r="G28" s="53"/>
      <c r="H28" s="53"/>
      <c r="I28" s="53"/>
      <c r="J28" s="7"/>
      <c r="K28" s="7"/>
      <c r="L28" s="7"/>
      <c r="M28" s="7"/>
      <c r="N28" s="7"/>
      <c r="O28" s="53"/>
      <c r="P28" s="93"/>
    </row>
    <row r="29" spans="1:16" ht="32.25" customHeight="1" thickBot="1">
      <c r="A29" s="8"/>
      <c r="B29" s="81" t="s">
        <v>4</v>
      </c>
      <c r="C29" s="94"/>
      <c r="D29" s="95"/>
      <c r="E29" s="95"/>
      <c r="F29" s="96"/>
      <c r="G29" s="96"/>
      <c r="H29" s="96"/>
      <c r="I29" s="96"/>
      <c r="J29" s="95"/>
      <c r="K29" s="95"/>
      <c r="L29" s="95"/>
      <c r="M29" s="95"/>
      <c r="N29" s="95"/>
      <c r="O29" s="96"/>
      <c r="P29" s="97"/>
    </row>
  </sheetData>
  <mergeCells count="5">
    <mergeCell ref="A3:B4"/>
    <mergeCell ref="C3:C4"/>
    <mergeCell ref="D3:D4"/>
    <mergeCell ref="E3:E4"/>
    <mergeCell ref="I3:I4"/>
  </mergeCells>
  <phoneticPr fontId="2"/>
  <dataValidations count="1">
    <dataValidation type="list" allowBlank="1" showInputMessage="1" showErrorMessage="1" sqref="O6:O25" xr:uid="{BD9055EB-6198-4EE7-9F60-0EAC9C408718}">
      <formula1>"①位置づけあり ,②見込みあり"</formula1>
    </dataValidation>
  </dataValidations>
  <pageMargins left="0.7" right="0.7" top="0.75" bottom="0.75" header="0.3" footer="0.3"/>
  <pageSetup paperSize="8" scale="80" orientation="landscape" copies="7"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95A5-DD45-4276-90C4-3F36F4A1CE44}">
  <sheetPr>
    <tabColor rgb="FFFFFF00"/>
    <pageSetUpPr fitToPage="1"/>
  </sheetPr>
  <dimension ref="A1:AA32"/>
  <sheetViews>
    <sheetView zoomScale="115" zoomScaleNormal="115" workbookViewId="0">
      <pane xSplit="3" ySplit="4" topLeftCell="G5" activePane="bottomRight" state="frozen"/>
      <selection pane="topRight" activeCell="D1" sqref="D1"/>
      <selection pane="bottomLeft" activeCell="A5" sqref="A5"/>
      <selection pane="bottomRight" activeCell="J6" sqref="J6"/>
    </sheetView>
  </sheetViews>
  <sheetFormatPr defaultColWidth="9" defaultRowHeight="13.5"/>
  <cols>
    <col min="1" max="1" width="2.625" style="6" bestFit="1" customWidth="1"/>
    <col min="2" max="2" width="2.875" style="1" bestFit="1" customWidth="1"/>
    <col min="3" max="3" width="24.875" style="1" customWidth="1"/>
    <col min="4" max="4" width="26" style="1" customWidth="1"/>
    <col min="5" max="5" width="42.875" style="1" customWidth="1"/>
    <col min="6" max="6" width="22.125" style="1" customWidth="1"/>
    <col min="7" max="7" width="40.625" style="1" customWidth="1"/>
    <col min="8" max="9" width="12.5" style="1" customWidth="1"/>
    <col min="10" max="27" width="11" style="1" customWidth="1"/>
    <col min="28" max="16384" width="9" style="1"/>
  </cols>
  <sheetData>
    <row r="1" spans="1:27" ht="20.25" customHeight="1" thickBot="1">
      <c r="A1" s="14" t="str">
        <f>CONCATENATE("【地区プロジェクト名】","　",事業実施体制一覧!C5)</f>
        <v>【地区プロジェクト名】　</v>
      </c>
      <c r="H1" s="1" t="s">
        <v>146</v>
      </c>
    </row>
    <row r="2" spans="1:27" ht="14.25" thickBot="1">
      <c r="A2" s="137"/>
      <c r="B2" s="138"/>
      <c r="C2" s="138"/>
      <c r="D2" s="139"/>
      <c r="E2" s="139"/>
      <c r="F2" s="47"/>
      <c r="G2" s="15" t="s">
        <v>104</v>
      </c>
      <c r="H2" s="31" t="s">
        <v>142</v>
      </c>
      <c r="I2" s="32"/>
      <c r="J2" s="33" t="s">
        <v>143</v>
      </c>
      <c r="K2" s="33"/>
      <c r="L2" s="33"/>
      <c r="M2" s="33"/>
      <c r="N2" s="33"/>
      <c r="O2" s="33"/>
      <c r="P2" s="33"/>
      <c r="Q2" s="33"/>
      <c r="R2" s="33"/>
      <c r="S2" s="33"/>
      <c r="T2" s="33"/>
      <c r="U2" s="33"/>
      <c r="V2" s="33"/>
      <c r="W2" s="33"/>
      <c r="X2" s="34"/>
      <c r="Y2" s="33"/>
      <c r="Z2" s="33"/>
      <c r="AA2" s="34"/>
    </row>
    <row r="3" spans="1:27" s="6" customFormat="1">
      <c r="A3" s="137"/>
      <c r="B3" s="133" t="s">
        <v>253</v>
      </c>
      <c r="C3" s="134"/>
      <c r="D3" s="140" t="s">
        <v>49</v>
      </c>
      <c r="E3" s="142" t="s">
        <v>73</v>
      </c>
      <c r="F3" s="48" t="s">
        <v>48</v>
      </c>
      <c r="G3" s="144" t="s">
        <v>105</v>
      </c>
      <c r="H3" s="147" t="s">
        <v>144</v>
      </c>
      <c r="I3" s="149" t="s">
        <v>89</v>
      </c>
      <c r="J3" s="129" t="str">
        <f>CONCATENATE(事業実施体制一覧!B6,事業実施体制一覧!C6)</f>
        <v>①A</v>
      </c>
      <c r="K3" s="130"/>
      <c r="L3" s="131"/>
      <c r="M3" s="129" t="str">
        <f>CONCATENATE(事業実施体制一覧!B7,事業実施体制一覧!C7)</f>
        <v>②B</v>
      </c>
      <c r="N3" s="130"/>
      <c r="O3" s="132"/>
      <c r="P3" s="129" t="str">
        <f>CONCATENATE(事業実施体制一覧!B8,事業実施体制一覧!C8)</f>
        <v>③C</v>
      </c>
      <c r="Q3" s="130"/>
      <c r="R3" s="131"/>
      <c r="S3" s="146" t="str">
        <f>CONCATENATE(事業実施体制一覧!B9,事業実施体制一覧!C9)</f>
        <v>④</v>
      </c>
      <c r="T3" s="130"/>
      <c r="U3" s="131"/>
      <c r="V3" s="146" t="str">
        <f>CONCATENATE(事業実施体制一覧!B10,事業実施体制一覧!C10)</f>
        <v>⑤</v>
      </c>
      <c r="W3" s="130"/>
      <c r="X3" s="131"/>
      <c r="Y3" s="146" t="str">
        <f>CONCATENATE(事業実施体制一覧!B11,事業実施体制一覧!C11)</f>
        <v>⑥</v>
      </c>
      <c r="Z3" s="130"/>
      <c r="AA3" s="131"/>
    </row>
    <row r="4" spans="1:27" s="6" customFormat="1" ht="14.25" thickBot="1">
      <c r="A4" s="16"/>
      <c r="B4" s="135"/>
      <c r="C4" s="136"/>
      <c r="D4" s="141"/>
      <c r="E4" s="143"/>
      <c r="F4" s="52" t="s">
        <v>147</v>
      </c>
      <c r="G4" s="145"/>
      <c r="H4" s="148"/>
      <c r="I4" s="150"/>
      <c r="J4" s="35" t="s">
        <v>47</v>
      </c>
      <c r="K4" s="39" t="s">
        <v>145</v>
      </c>
      <c r="L4" s="43" t="s">
        <v>89</v>
      </c>
      <c r="M4" s="35" t="s">
        <v>47</v>
      </c>
      <c r="N4" s="39" t="s">
        <v>145</v>
      </c>
      <c r="O4" s="43" t="s">
        <v>89</v>
      </c>
      <c r="P4" s="35" t="s">
        <v>47</v>
      </c>
      <c r="Q4" s="39" t="s">
        <v>145</v>
      </c>
      <c r="R4" s="43" t="s">
        <v>89</v>
      </c>
      <c r="S4" s="35" t="s">
        <v>47</v>
      </c>
      <c r="T4" s="39" t="s">
        <v>145</v>
      </c>
      <c r="U4" s="43" t="s">
        <v>89</v>
      </c>
      <c r="V4" s="35" t="s">
        <v>47</v>
      </c>
      <c r="W4" s="39" t="s">
        <v>145</v>
      </c>
      <c r="X4" s="43" t="s">
        <v>89</v>
      </c>
      <c r="Y4" s="35" t="s">
        <v>47</v>
      </c>
      <c r="Z4" s="39" t="s">
        <v>145</v>
      </c>
      <c r="AA4" s="43" t="s">
        <v>89</v>
      </c>
    </row>
    <row r="5" spans="1:27" ht="42">
      <c r="A5" s="126" t="s">
        <v>0</v>
      </c>
      <c r="B5" s="104" t="s">
        <v>3</v>
      </c>
      <c r="C5" s="105" t="s">
        <v>252</v>
      </c>
      <c r="D5" s="17" t="s">
        <v>50</v>
      </c>
      <c r="E5" s="18" t="s">
        <v>74</v>
      </c>
      <c r="F5" s="19" t="s">
        <v>90</v>
      </c>
      <c r="G5" s="25" t="s">
        <v>116</v>
      </c>
      <c r="H5" s="49"/>
      <c r="I5" s="44"/>
      <c r="J5" s="36"/>
      <c r="K5" s="40"/>
      <c r="L5" s="44"/>
      <c r="M5" s="36"/>
      <c r="N5" s="40"/>
      <c r="O5" s="44"/>
      <c r="P5" s="36"/>
      <c r="Q5" s="40"/>
      <c r="R5" s="44"/>
      <c r="S5" s="36"/>
      <c r="T5" s="40"/>
      <c r="U5" s="44"/>
      <c r="V5" s="36"/>
      <c r="W5" s="40"/>
      <c r="X5" s="44"/>
      <c r="Y5" s="36"/>
      <c r="Z5" s="40"/>
      <c r="AA5" s="44"/>
    </row>
    <row r="6" spans="1:27" ht="84">
      <c r="A6" s="127"/>
      <c r="B6" s="106" t="s">
        <v>4</v>
      </c>
      <c r="C6" s="107" t="s">
        <v>21</v>
      </c>
      <c r="D6" s="4" t="s">
        <v>51</v>
      </c>
      <c r="E6" s="13" t="s">
        <v>75</v>
      </c>
      <c r="F6" s="12" t="s">
        <v>91</v>
      </c>
      <c r="G6" s="26" t="s">
        <v>106</v>
      </c>
      <c r="H6" s="50"/>
      <c r="I6" s="45"/>
      <c r="J6" s="37"/>
      <c r="K6" s="41"/>
      <c r="L6" s="45"/>
      <c r="M6" s="37"/>
      <c r="N6" s="41"/>
      <c r="O6" s="45"/>
      <c r="P6" s="37"/>
      <c r="Q6" s="41"/>
      <c r="R6" s="45"/>
      <c r="S6" s="37"/>
      <c r="T6" s="41"/>
      <c r="U6" s="45"/>
      <c r="V6" s="37"/>
      <c r="W6" s="41"/>
      <c r="X6" s="45"/>
      <c r="Y6" s="37"/>
      <c r="Z6" s="41"/>
      <c r="AA6" s="45"/>
    </row>
    <row r="7" spans="1:27" ht="84">
      <c r="A7" s="127"/>
      <c r="B7" s="106" t="s">
        <v>5</v>
      </c>
      <c r="C7" s="107" t="s">
        <v>22</v>
      </c>
      <c r="D7" s="4" t="s">
        <v>52</v>
      </c>
      <c r="E7" s="13" t="s">
        <v>75</v>
      </c>
      <c r="F7" s="12" t="s">
        <v>91</v>
      </c>
      <c r="G7" s="26" t="s">
        <v>107</v>
      </c>
      <c r="H7" s="50"/>
      <c r="I7" s="45"/>
      <c r="J7" s="37"/>
      <c r="K7" s="41"/>
      <c r="L7" s="45"/>
      <c r="M7" s="37"/>
      <c r="N7" s="41"/>
      <c r="O7" s="45"/>
      <c r="P7" s="37"/>
      <c r="Q7" s="41"/>
      <c r="R7" s="45"/>
      <c r="S7" s="37"/>
      <c r="T7" s="41"/>
      <c r="U7" s="45"/>
      <c r="V7" s="37"/>
      <c r="W7" s="41"/>
      <c r="X7" s="45"/>
      <c r="Y7" s="37"/>
      <c r="Z7" s="41"/>
      <c r="AA7" s="45"/>
    </row>
    <row r="8" spans="1:27" ht="42">
      <c r="A8" s="127"/>
      <c r="B8" s="106" t="s">
        <v>6</v>
      </c>
      <c r="C8" s="107" t="s">
        <v>23</v>
      </c>
      <c r="D8" s="2" t="s">
        <v>53</v>
      </c>
      <c r="E8" s="13" t="s">
        <v>76</v>
      </c>
      <c r="F8" s="12" t="s">
        <v>92</v>
      </c>
      <c r="G8" s="27" t="s">
        <v>108</v>
      </c>
      <c r="H8" s="50"/>
      <c r="I8" s="45"/>
      <c r="J8" s="37"/>
      <c r="K8" s="41"/>
      <c r="L8" s="45"/>
      <c r="M8" s="37"/>
      <c r="N8" s="41"/>
      <c r="O8" s="45"/>
      <c r="P8" s="37"/>
      <c r="Q8" s="41"/>
      <c r="R8" s="45"/>
      <c r="S8" s="37"/>
      <c r="T8" s="41"/>
      <c r="U8" s="45"/>
      <c r="V8" s="37"/>
      <c r="W8" s="41"/>
      <c r="X8" s="45"/>
      <c r="Y8" s="37"/>
      <c r="Z8" s="41"/>
      <c r="AA8" s="45"/>
    </row>
    <row r="9" spans="1:27" ht="84">
      <c r="A9" s="127"/>
      <c r="B9" s="106" t="s">
        <v>7</v>
      </c>
      <c r="C9" s="107" t="s">
        <v>24</v>
      </c>
      <c r="D9" s="4" t="s">
        <v>54</v>
      </c>
      <c r="E9" s="3" t="s">
        <v>77</v>
      </c>
      <c r="F9" s="12" t="s">
        <v>91</v>
      </c>
      <c r="G9" s="26" t="s">
        <v>107</v>
      </c>
      <c r="H9" s="50"/>
      <c r="I9" s="45"/>
      <c r="J9" s="37"/>
      <c r="K9" s="41"/>
      <c r="L9" s="45"/>
      <c r="M9" s="37"/>
      <c r="N9" s="41"/>
      <c r="O9" s="45"/>
      <c r="P9" s="37"/>
      <c r="Q9" s="41"/>
      <c r="R9" s="45"/>
      <c r="S9" s="37"/>
      <c r="T9" s="41"/>
      <c r="U9" s="45"/>
      <c r="V9" s="37"/>
      <c r="W9" s="41"/>
      <c r="X9" s="45"/>
      <c r="Y9" s="37"/>
      <c r="Z9" s="41"/>
      <c r="AA9" s="45"/>
    </row>
    <row r="10" spans="1:27" ht="21.75" thickBot="1">
      <c r="A10" s="128"/>
      <c r="B10" s="108" t="s">
        <v>8</v>
      </c>
      <c r="C10" s="109" t="s">
        <v>25</v>
      </c>
      <c r="D10" s="20"/>
      <c r="E10" s="21"/>
      <c r="F10" s="5"/>
      <c r="G10" s="28"/>
      <c r="H10" s="51"/>
      <c r="I10" s="46"/>
      <c r="J10" s="38"/>
      <c r="K10" s="42"/>
      <c r="L10" s="46"/>
      <c r="M10" s="38"/>
      <c r="N10" s="42"/>
      <c r="O10" s="46"/>
      <c r="P10" s="38"/>
      <c r="Q10" s="42"/>
      <c r="R10" s="46"/>
      <c r="S10" s="38"/>
      <c r="T10" s="42"/>
      <c r="U10" s="46"/>
      <c r="V10" s="38"/>
      <c r="W10" s="42"/>
      <c r="X10" s="46"/>
      <c r="Y10" s="38"/>
      <c r="Z10" s="42"/>
      <c r="AA10" s="46"/>
    </row>
    <row r="11" spans="1:27" ht="31.5">
      <c r="A11" s="126" t="s">
        <v>1</v>
      </c>
      <c r="B11" s="104" t="s">
        <v>3</v>
      </c>
      <c r="C11" s="105" t="s">
        <v>26</v>
      </c>
      <c r="D11" s="22" t="s">
        <v>117</v>
      </c>
      <c r="E11" s="18" t="s">
        <v>78</v>
      </c>
      <c r="F11" s="19" t="s">
        <v>93</v>
      </c>
      <c r="G11" s="25" t="s">
        <v>109</v>
      </c>
      <c r="H11" s="49"/>
      <c r="I11" s="44"/>
      <c r="J11" s="36"/>
      <c r="K11" s="40"/>
      <c r="L11" s="44"/>
      <c r="M11" s="36"/>
      <c r="N11" s="40"/>
      <c r="O11" s="44"/>
      <c r="P11" s="36"/>
      <c r="Q11" s="40"/>
      <c r="R11" s="44"/>
      <c r="S11" s="36"/>
      <c r="T11" s="40"/>
      <c r="U11" s="44"/>
      <c r="V11" s="36"/>
      <c r="W11" s="40"/>
      <c r="X11" s="44"/>
      <c r="Y11" s="36"/>
      <c r="Z11" s="40"/>
      <c r="AA11" s="44"/>
    </row>
    <row r="12" spans="1:27" ht="31.5">
      <c r="A12" s="127"/>
      <c r="B12" s="110" t="s">
        <v>4</v>
      </c>
      <c r="C12" s="107" t="s">
        <v>27</v>
      </c>
      <c r="D12" s="4" t="s">
        <v>118</v>
      </c>
      <c r="E12" s="3" t="s">
        <v>78</v>
      </c>
      <c r="F12" s="12" t="s">
        <v>93</v>
      </c>
      <c r="G12" s="27" t="s">
        <v>109</v>
      </c>
      <c r="H12" s="50"/>
      <c r="I12" s="45"/>
      <c r="J12" s="37"/>
      <c r="K12" s="41"/>
      <c r="L12" s="45"/>
      <c r="M12" s="37"/>
      <c r="N12" s="41"/>
      <c r="O12" s="45"/>
      <c r="P12" s="37"/>
      <c r="Q12" s="41"/>
      <c r="R12" s="45"/>
      <c r="S12" s="37"/>
      <c r="T12" s="41"/>
      <c r="U12" s="45"/>
      <c r="V12" s="37"/>
      <c r="W12" s="41"/>
      <c r="X12" s="45"/>
      <c r="Y12" s="37"/>
      <c r="Z12" s="41"/>
      <c r="AA12" s="45"/>
    </row>
    <row r="13" spans="1:27" ht="31.5">
      <c r="A13" s="127"/>
      <c r="B13" s="110" t="s">
        <v>5</v>
      </c>
      <c r="C13" s="107" t="s">
        <v>28</v>
      </c>
      <c r="D13" s="4" t="s">
        <v>119</v>
      </c>
      <c r="E13" s="3" t="s">
        <v>78</v>
      </c>
      <c r="F13" s="12" t="s">
        <v>93</v>
      </c>
      <c r="G13" s="27" t="s">
        <v>109</v>
      </c>
      <c r="H13" s="50"/>
      <c r="I13" s="45"/>
      <c r="J13" s="37"/>
      <c r="K13" s="41"/>
      <c r="L13" s="45"/>
      <c r="M13" s="37"/>
      <c r="N13" s="41"/>
      <c r="O13" s="45"/>
      <c r="P13" s="37"/>
      <c r="Q13" s="41"/>
      <c r="R13" s="45"/>
      <c r="S13" s="37"/>
      <c r="T13" s="41"/>
      <c r="U13" s="45"/>
      <c r="V13" s="37"/>
      <c r="W13" s="41"/>
      <c r="X13" s="45"/>
      <c r="Y13" s="37"/>
      <c r="Z13" s="41"/>
      <c r="AA13" s="45"/>
    </row>
    <row r="14" spans="1:27" ht="31.5">
      <c r="A14" s="127"/>
      <c r="B14" s="110" t="s">
        <v>6</v>
      </c>
      <c r="C14" s="107" t="s">
        <v>29</v>
      </c>
      <c r="D14" s="4" t="s">
        <v>120</v>
      </c>
      <c r="E14" s="3" t="s">
        <v>78</v>
      </c>
      <c r="F14" s="12" t="s">
        <v>93</v>
      </c>
      <c r="G14" s="27" t="s">
        <v>109</v>
      </c>
      <c r="H14" s="50"/>
      <c r="I14" s="45"/>
      <c r="J14" s="37"/>
      <c r="K14" s="41"/>
      <c r="L14" s="45"/>
      <c r="M14" s="37"/>
      <c r="N14" s="41"/>
      <c r="O14" s="45"/>
      <c r="P14" s="37"/>
      <c r="Q14" s="41"/>
      <c r="R14" s="45"/>
      <c r="S14" s="37"/>
      <c r="T14" s="41"/>
      <c r="U14" s="45"/>
      <c r="V14" s="37"/>
      <c r="W14" s="41"/>
      <c r="X14" s="45"/>
      <c r="Y14" s="37"/>
      <c r="Z14" s="41"/>
      <c r="AA14" s="45"/>
    </row>
    <row r="15" spans="1:27" ht="21.75" thickBot="1">
      <c r="A15" s="128"/>
      <c r="B15" s="108" t="s">
        <v>7</v>
      </c>
      <c r="C15" s="109" t="s">
        <v>25</v>
      </c>
      <c r="D15" s="20" t="s">
        <v>55</v>
      </c>
      <c r="E15" s="23"/>
      <c r="F15" s="5" t="s">
        <v>93</v>
      </c>
      <c r="G15" s="29"/>
      <c r="H15" s="51"/>
      <c r="I15" s="46"/>
      <c r="J15" s="38"/>
      <c r="K15" s="42"/>
      <c r="L15" s="46"/>
      <c r="M15" s="38"/>
      <c r="N15" s="42"/>
      <c r="O15" s="46"/>
      <c r="P15" s="38"/>
      <c r="Q15" s="42"/>
      <c r="R15" s="46"/>
      <c r="S15" s="38"/>
      <c r="T15" s="42"/>
      <c r="U15" s="46"/>
      <c r="V15" s="38"/>
      <c r="W15" s="42"/>
      <c r="X15" s="46"/>
      <c r="Y15" s="38"/>
      <c r="Z15" s="42"/>
      <c r="AA15" s="46"/>
    </row>
    <row r="16" spans="1:27" ht="84">
      <c r="A16" s="126" t="s">
        <v>2</v>
      </c>
      <c r="B16" s="104" t="s">
        <v>3</v>
      </c>
      <c r="C16" s="105" t="s">
        <v>30</v>
      </c>
      <c r="D16" s="22" t="s">
        <v>56</v>
      </c>
      <c r="E16" s="18" t="s">
        <v>79</v>
      </c>
      <c r="F16" s="19" t="s">
        <v>91</v>
      </c>
      <c r="G16" s="30" t="s">
        <v>107</v>
      </c>
      <c r="H16" s="49"/>
      <c r="I16" s="44"/>
      <c r="J16" s="36"/>
      <c r="K16" s="40"/>
      <c r="L16" s="44"/>
      <c r="M16" s="36"/>
      <c r="N16" s="40"/>
      <c r="O16" s="44"/>
      <c r="P16" s="36"/>
      <c r="Q16" s="40"/>
      <c r="R16" s="44"/>
      <c r="S16" s="36"/>
      <c r="T16" s="40"/>
      <c r="U16" s="44"/>
      <c r="V16" s="36"/>
      <c r="W16" s="40"/>
      <c r="X16" s="44"/>
      <c r="Y16" s="36"/>
      <c r="Z16" s="40"/>
      <c r="AA16" s="44"/>
    </row>
    <row r="17" spans="1:27" ht="84">
      <c r="A17" s="127"/>
      <c r="B17" s="110" t="s">
        <v>4</v>
      </c>
      <c r="C17" s="107" t="s">
        <v>31</v>
      </c>
      <c r="D17" s="4" t="s">
        <v>57</v>
      </c>
      <c r="E17" s="3" t="s">
        <v>80</v>
      </c>
      <c r="F17" s="12" t="s">
        <v>91</v>
      </c>
      <c r="G17" s="26" t="s">
        <v>107</v>
      </c>
      <c r="H17" s="50"/>
      <c r="I17" s="45"/>
      <c r="J17" s="37"/>
      <c r="K17" s="41"/>
      <c r="L17" s="45"/>
      <c r="M17" s="37"/>
      <c r="N17" s="41"/>
      <c r="O17" s="45"/>
      <c r="P17" s="37"/>
      <c r="Q17" s="41"/>
      <c r="R17" s="45"/>
      <c r="S17" s="37"/>
      <c r="T17" s="41"/>
      <c r="U17" s="45"/>
      <c r="V17" s="37"/>
      <c r="W17" s="41"/>
      <c r="X17" s="45"/>
      <c r="Y17" s="37"/>
      <c r="Z17" s="41"/>
      <c r="AA17" s="45"/>
    </row>
    <row r="18" spans="1:27" ht="84">
      <c r="A18" s="127"/>
      <c r="B18" s="110" t="s">
        <v>5</v>
      </c>
      <c r="C18" s="111" t="s">
        <v>32</v>
      </c>
      <c r="D18" s="4" t="s">
        <v>58</v>
      </c>
      <c r="E18" s="3" t="s">
        <v>121</v>
      </c>
      <c r="F18" s="12" t="s">
        <v>94</v>
      </c>
      <c r="G18" s="26" t="s">
        <v>107</v>
      </c>
      <c r="H18" s="50"/>
      <c r="I18" s="45"/>
      <c r="J18" s="37"/>
      <c r="K18" s="41"/>
      <c r="L18" s="45"/>
      <c r="M18" s="37"/>
      <c r="N18" s="41"/>
      <c r="O18" s="45"/>
      <c r="P18" s="37"/>
      <c r="Q18" s="41"/>
      <c r="R18" s="45"/>
      <c r="S18" s="37"/>
      <c r="T18" s="41"/>
      <c r="U18" s="45"/>
      <c r="V18" s="37"/>
      <c r="W18" s="41"/>
      <c r="X18" s="45"/>
      <c r="Y18" s="37"/>
      <c r="Z18" s="41"/>
      <c r="AA18" s="45"/>
    </row>
    <row r="19" spans="1:27" ht="52.5">
      <c r="A19" s="127"/>
      <c r="B19" s="110" t="s">
        <v>6</v>
      </c>
      <c r="C19" s="107" t="s">
        <v>33</v>
      </c>
      <c r="D19" s="4" t="s">
        <v>59</v>
      </c>
      <c r="E19" s="13" t="s">
        <v>81</v>
      </c>
      <c r="F19" s="12" t="s">
        <v>95</v>
      </c>
      <c r="G19" s="27" t="s">
        <v>108</v>
      </c>
      <c r="H19" s="50"/>
      <c r="I19" s="45"/>
      <c r="J19" s="37"/>
      <c r="K19" s="41"/>
      <c r="L19" s="45"/>
      <c r="M19" s="37"/>
      <c r="N19" s="41"/>
      <c r="O19" s="45"/>
      <c r="P19" s="37"/>
      <c r="Q19" s="41"/>
      <c r="R19" s="45"/>
      <c r="S19" s="37"/>
      <c r="T19" s="41"/>
      <c r="U19" s="45"/>
      <c r="V19" s="37"/>
      <c r="W19" s="41"/>
      <c r="X19" s="45"/>
      <c r="Y19" s="37"/>
      <c r="Z19" s="41"/>
      <c r="AA19" s="45"/>
    </row>
    <row r="20" spans="1:27" ht="42">
      <c r="A20" s="127"/>
      <c r="B20" s="106" t="s">
        <v>7</v>
      </c>
      <c r="C20" s="107" t="s">
        <v>34</v>
      </c>
      <c r="D20" s="4" t="s">
        <v>60</v>
      </c>
      <c r="E20" s="3" t="s">
        <v>82</v>
      </c>
      <c r="F20" s="12" t="s">
        <v>96</v>
      </c>
      <c r="G20" s="27" t="s">
        <v>110</v>
      </c>
      <c r="H20" s="50"/>
      <c r="I20" s="45"/>
      <c r="J20" s="37"/>
      <c r="K20" s="41"/>
      <c r="L20" s="45"/>
      <c r="M20" s="37"/>
      <c r="N20" s="41"/>
      <c r="O20" s="45"/>
      <c r="P20" s="37"/>
      <c r="Q20" s="41"/>
      <c r="R20" s="45"/>
      <c r="S20" s="37"/>
      <c r="T20" s="41"/>
      <c r="U20" s="45"/>
      <c r="V20" s="37"/>
      <c r="W20" s="41"/>
      <c r="X20" s="45"/>
      <c r="Y20" s="37"/>
      <c r="Z20" s="41"/>
      <c r="AA20" s="45"/>
    </row>
    <row r="21" spans="1:27" ht="84">
      <c r="A21" s="127"/>
      <c r="B21" s="106" t="s">
        <v>8</v>
      </c>
      <c r="C21" s="107" t="s">
        <v>35</v>
      </c>
      <c r="D21" s="4" t="s">
        <v>61</v>
      </c>
      <c r="E21" s="3" t="s">
        <v>122</v>
      </c>
      <c r="F21" s="12" t="s">
        <v>97</v>
      </c>
      <c r="G21" s="27" t="s">
        <v>111</v>
      </c>
      <c r="H21" s="50"/>
      <c r="I21" s="45"/>
      <c r="J21" s="37"/>
      <c r="K21" s="41"/>
      <c r="L21" s="45"/>
      <c r="M21" s="37"/>
      <c r="N21" s="41"/>
      <c r="O21" s="45"/>
      <c r="P21" s="37"/>
      <c r="Q21" s="41"/>
      <c r="R21" s="45"/>
      <c r="S21" s="37"/>
      <c r="T21" s="41"/>
      <c r="U21" s="45"/>
      <c r="V21" s="37"/>
      <c r="W21" s="41"/>
      <c r="X21" s="45"/>
      <c r="Y21" s="37"/>
      <c r="Z21" s="41"/>
      <c r="AA21" s="45"/>
    </row>
    <row r="22" spans="1:27" ht="52.5">
      <c r="A22" s="127"/>
      <c r="B22" s="110" t="s">
        <v>9</v>
      </c>
      <c r="C22" s="107" t="s">
        <v>36</v>
      </c>
      <c r="D22" s="4" t="s">
        <v>62</v>
      </c>
      <c r="E22" s="3" t="s">
        <v>83</v>
      </c>
      <c r="F22" s="12" t="s">
        <v>97</v>
      </c>
      <c r="G22" s="27" t="s">
        <v>112</v>
      </c>
      <c r="H22" s="50"/>
      <c r="I22" s="45"/>
      <c r="J22" s="37"/>
      <c r="K22" s="41"/>
      <c r="L22" s="45"/>
      <c r="M22" s="37"/>
      <c r="N22" s="41"/>
      <c r="O22" s="45"/>
      <c r="P22" s="37"/>
      <c r="Q22" s="41"/>
      <c r="R22" s="45"/>
      <c r="S22" s="37"/>
      <c r="T22" s="41"/>
      <c r="U22" s="45"/>
      <c r="V22" s="37"/>
      <c r="W22" s="41"/>
      <c r="X22" s="45"/>
      <c r="Y22" s="37"/>
      <c r="Z22" s="41"/>
      <c r="AA22" s="45"/>
    </row>
    <row r="23" spans="1:27" ht="52.5">
      <c r="A23" s="127"/>
      <c r="B23" s="110" t="s">
        <v>10</v>
      </c>
      <c r="C23" s="107" t="s">
        <v>37</v>
      </c>
      <c r="D23" s="4" t="s">
        <v>63</v>
      </c>
      <c r="E23" s="3" t="s">
        <v>83</v>
      </c>
      <c r="F23" s="12" t="s">
        <v>98</v>
      </c>
      <c r="G23" s="27" t="s">
        <v>112</v>
      </c>
      <c r="H23" s="50"/>
      <c r="I23" s="45"/>
      <c r="J23" s="37"/>
      <c r="K23" s="41"/>
      <c r="L23" s="45"/>
      <c r="M23" s="37"/>
      <c r="N23" s="41"/>
      <c r="O23" s="45"/>
      <c r="P23" s="37"/>
      <c r="Q23" s="41"/>
      <c r="R23" s="45"/>
      <c r="S23" s="37"/>
      <c r="T23" s="41"/>
      <c r="U23" s="45"/>
      <c r="V23" s="37"/>
      <c r="W23" s="41"/>
      <c r="X23" s="45"/>
      <c r="Y23" s="37"/>
      <c r="Z23" s="41"/>
      <c r="AA23" s="45"/>
    </row>
    <row r="24" spans="1:27" ht="52.5">
      <c r="A24" s="127"/>
      <c r="B24" s="110" t="s">
        <v>11</v>
      </c>
      <c r="C24" s="107" t="s">
        <v>38</v>
      </c>
      <c r="D24" s="4" t="s">
        <v>64</v>
      </c>
      <c r="E24" s="3" t="s">
        <v>83</v>
      </c>
      <c r="F24" s="12" t="s">
        <v>98</v>
      </c>
      <c r="G24" s="27" t="s">
        <v>112</v>
      </c>
      <c r="H24" s="50"/>
      <c r="I24" s="45"/>
      <c r="J24" s="37"/>
      <c r="K24" s="41"/>
      <c r="L24" s="45"/>
      <c r="M24" s="37"/>
      <c r="N24" s="41"/>
      <c r="O24" s="45"/>
      <c r="P24" s="37"/>
      <c r="Q24" s="41"/>
      <c r="R24" s="45"/>
      <c r="S24" s="37"/>
      <c r="T24" s="41"/>
      <c r="U24" s="45"/>
      <c r="V24" s="37"/>
      <c r="W24" s="41"/>
      <c r="X24" s="45"/>
      <c r="Y24" s="37"/>
      <c r="Z24" s="41"/>
      <c r="AA24" s="45"/>
    </row>
    <row r="25" spans="1:27" ht="42">
      <c r="A25" s="127"/>
      <c r="B25" s="110" t="s">
        <v>12</v>
      </c>
      <c r="C25" s="107" t="s">
        <v>39</v>
      </c>
      <c r="D25" s="4" t="s">
        <v>65</v>
      </c>
      <c r="E25" s="3" t="s">
        <v>84</v>
      </c>
      <c r="F25" s="12" t="s">
        <v>99</v>
      </c>
      <c r="G25" s="27" t="s">
        <v>108</v>
      </c>
      <c r="H25" s="50"/>
      <c r="I25" s="45"/>
      <c r="J25" s="37"/>
      <c r="K25" s="41"/>
      <c r="L25" s="45"/>
      <c r="M25" s="37"/>
      <c r="N25" s="41"/>
      <c r="O25" s="45"/>
      <c r="P25" s="37"/>
      <c r="Q25" s="41"/>
      <c r="R25" s="45"/>
      <c r="S25" s="37"/>
      <c r="T25" s="41"/>
      <c r="U25" s="45"/>
      <c r="V25" s="37"/>
      <c r="W25" s="41"/>
      <c r="X25" s="45"/>
      <c r="Y25" s="37"/>
      <c r="Z25" s="41"/>
      <c r="AA25" s="45"/>
    </row>
    <row r="26" spans="1:27" ht="42">
      <c r="A26" s="127"/>
      <c r="B26" s="110" t="s">
        <v>13</v>
      </c>
      <c r="C26" s="107" t="s">
        <v>41</v>
      </c>
      <c r="D26" s="4" t="s">
        <v>66</v>
      </c>
      <c r="E26" s="3" t="s">
        <v>85</v>
      </c>
      <c r="F26" s="12" t="s">
        <v>100</v>
      </c>
      <c r="G26" s="26" t="s">
        <v>113</v>
      </c>
      <c r="H26" s="50"/>
      <c r="I26" s="45"/>
      <c r="J26" s="37"/>
      <c r="K26" s="41"/>
      <c r="L26" s="45"/>
      <c r="M26" s="37"/>
      <c r="N26" s="41"/>
      <c r="O26" s="45"/>
      <c r="P26" s="37"/>
      <c r="Q26" s="41"/>
      <c r="R26" s="45"/>
      <c r="S26" s="37"/>
      <c r="T26" s="41"/>
      <c r="U26" s="45"/>
      <c r="V26" s="37"/>
      <c r="W26" s="41"/>
      <c r="X26" s="45"/>
      <c r="Y26" s="37"/>
      <c r="Z26" s="41"/>
      <c r="AA26" s="45"/>
    </row>
    <row r="27" spans="1:27" ht="42">
      <c r="A27" s="127"/>
      <c r="B27" s="110" t="s">
        <v>13</v>
      </c>
      <c r="C27" s="107" t="s">
        <v>42</v>
      </c>
      <c r="D27" s="4" t="s">
        <v>67</v>
      </c>
      <c r="E27" s="3" t="s">
        <v>85</v>
      </c>
      <c r="F27" s="12" t="s">
        <v>98</v>
      </c>
      <c r="G27" s="26" t="s">
        <v>113</v>
      </c>
      <c r="H27" s="50"/>
      <c r="I27" s="45"/>
      <c r="J27" s="37"/>
      <c r="K27" s="41"/>
      <c r="L27" s="45"/>
      <c r="M27" s="37"/>
      <c r="N27" s="41"/>
      <c r="O27" s="45"/>
      <c r="P27" s="37"/>
      <c r="Q27" s="41"/>
      <c r="R27" s="45"/>
      <c r="S27" s="37"/>
      <c r="T27" s="41"/>
      <c r="U27" s="45"/>
      <c r="V27" s="37"/>
      <c r="W27" s="41"/>
      <c r="X27" s="45"/>
      <c r="Y27" s="37"/>
      <c r="Z27" s="41"/>
      <c r="AA27" s="45"/>
    </row>
    <row r="28" spans="1:27" ht="42">
      <c r="A28" s="127"/>
      <c r="B28" s="110" t="s">
        <v>14</v>
      </c>
      <c r="C28" s="111" t="s">
        <v>153</v>
      </c>
      <c r="D28" s="4" t="s">
        <v>68</v>
      </c>
      <c r="E28" s="3" t="s">
        <v>85</v>
      </c>
      <c r="F28" s="12" t="s">
        <v>100</v>
      </c>
      <c r="G28" s="26" t="s">
        <v>113</v>
      </c>
      <c r="H28" s="50"/>
      <c r="I28" s="45"/>
      <c r="J28" s="37"/>
      <c r="K28" s="41"/>
      <c r="L28" s="45"/>
      <c r="M28" s="37"/>
      <c r="N28" s="41"/>
      <c r="O28" s="45"/>
      <c r="P28" s="37"/>
      <c r="Q28" s="41"/>
      <c r="R28" s="45"/>
      <c r="S28" s="37"/>
      <c r="T28" s="41"/>
      <c r="U28" s="45"/>
      <c r="V28" s="37"/>
      <c r="W28" s="41"/>
      <c r="X28" s="45"/>
      <c r="Y28" s="37"/>
      <c r="Z28" s="41"/>
      <c r="AA28" s="45"/>
    </row>
    <row r="29" spans="1:27" ht="42">
      <c r="A29" s="127"/>
      <c r="B29" s="110" t="s">
        <v>15</v>
      </c>
      <c r="C29" s="107" t="s">
        <v>44</v>
      </c>
      <c r="D29" s="4" t="s">
        <v>69</v>
      </c>
      <c r="E29" s="3" t="s">
        <v>85</v>
      </c>
      <c r="F29" s="12" t="s">
        <v>99</v>
      </c>
      <c r="G29" s="26" t="s">
        <v>113</v>
      </c>
      <c r="H29" s="50"/>
      <c r="I29" s="45"/>
      <c r="J29" s="37"/>
      <c r="K29" s="41"/>
      <c r="L29" s="45"/>
      <c r="M29" s="37"/>
      <c r="N29" s="41"/>
      <c r="O29" s="45"/>
      <c r="P29" s="37"/>
      <c r="Q29" s="41"/>
      <c r="R29" s="45"/>
      <c r="S29" s="37"/>
      <c r="T29" s="41"/>
      <c r="U29" s="45"/>
      <c r="V29" s="37"/>
      <c r="W29" s="41"/>
      <c r="X29" s="45"/>
      <c r="Y29" s="37"/>
      <c r="Z29" s="41"/>
      <c r="AA29" s="45"/>
    </row>
    <row r="30" spans="1:27" ht="42">
      <c r="A30" s="127"/>
      <c r="B30" s="110" t="s">
        <v>16</v>
      </c>
      <c r="C30" s="107" t="s">
        <v>45</v>
      </c>
      <c r="D30" s="4" t="s">
        <v>70</v>
      </c>
      <c r="E30" s="13" t="s">
        <v>86</v>
      </c>
      <c r="F30" s="12" t="s">
        <v>101</v>
      </c>
      <c r="G30" s="27" t="s">
        <v>114</v>
      </c>
      <c r="H30" s="50"/>
      <c r="I30" s="45"/>
      <c r="J30" s="37"/>
      <c r="K30" s="41"/>
      <c r="L30" s="45"/>
      <c r="M30" s="37"/>
      <c r="N30" s="41"/>
      <c r="O30" s="45"/>
      <c r="P30" s="37"/>
      <c r="Q30" s="41"/>
      <c r="R30" s="45"/>
      <c r="S30" s="37"/>
      <c r="T30" s="41"/>
      <c r="U30" s="45"/>
      <c r="V30" s="37"/>
      <c r="W30" s="41"/>
      <c r="X30" s="45"/>
      <c r="Y30" s="37"/>
      <c r="Z30" s="41"/>
      <c r="AA30" s="45"/>
    </row>
    <row r="31" spans="1:27" ht="63">
      <c r="A31" s="127"/>
      <c r="B31" s="110" t="s">
        <v>17</v>
      </c>
      <c r="C31" s="111" t="s">
        <v>46</v>
      </c>
      <c r="D31" s="4" t="s">
        <v>71</v>
      </c>
      <c r="E31" s="3" t="s">
        <v>87</v>
      </c>
      <c r="F31" s="12" t="s">
        <v>102</v>
      </c>
      <c r="G31" s="27" t="s">
        <v>115</v>
      </c>
      <c r="H31" s="50"/>
      <c r="I31" s="45"/>
      <c r="J31" s="37"/>
      <c r="K31" s="41"/>
      <c r="L31" s="45"/>
      <c r="M31" s="37"/>
      <c r="N31" s="41"/>
      <c r="O31" s="45"/>
      <c r="P31" s="37"/>
      <c r="Q31" s="41"/>
      <c r="R31" s="45"/>
      <c r="S31" s="37"/>
      <c r="T31" s="41"/>
      <c r="U31" s="45"/>
      <c r="V31" s="37"/>
      <c r="W31" s="41"/>
      <c r="X31" s="45"/>
      <c r="Y31" s="37"/>
      <c r="Z31" s="41"/>
      <c r="AA31" s="45"/>
    </row>
    <row r="32" spans="1:27" ht="42.75" thickBot="1">
      <c r="A32" s="128"/>
      <c r="B32" s="112" t="s">
        <v>18</v>
      </c>
      <c r="C32" s="109" t="s">
        <v>25</v>
      </c>
      <c r="D32" s="24" t="s">
        <v>72</v>
      </c>
      <c r="E32" s="23" t="s">
        <v>88</v>
      </c>
      <c r="F32" s="5" t="s">
        <v>103</v>
      </c>
      <c r="G32" s="29" t="s">
        <v>108</v>
      </c>
      <c r="H32" s="51"/>
      <c r="I32" s="46"/>
      <c r="J32" s="38"/>
      <c r="K32" s="42"/>
      <c r="L32" s="46"/>
      <c r="M32" s="38"/>
      <c r="N32" s="42"/>
      <c r="O32" s="46"/>
      <c r="P32" s="38"/>
      <c r="Q32" s="42"/>
      <c r="R32" s="46"/>
      <c r="S32" s="38"/>
      <c r="T32" s="42"/>
      <c r="U32" s="46"/>
      <c r="V32" s="38"/>
      <c r="W32" s="42"/>
      <c r="X32" s="46"/>
      <c r="Y32" s="38"/>
      <c r="Z32" s="42"/>
      <c r="AA32" s="46"/>
    </row>
  </sheetData>
  <mergeCells count="18">
    <mergeCell ref="P3:R3"/>
    <mergeCell ref="A5:A10"/>
    <mergeCell ref="Y3:AA3"/>
    <mergeCell ref="S3:U3"/>
    <mergeCell ref="V3:X3"/>
    <mergeCell ref="H3:H4"/>
    <mergeCell ref="I3:I4"/>
    <mergeCell ref="A11:A15"/>
    <mergeCell ref="A16:A32"/>
    <mergeCell ref="J3:L3"/>
    <mergeCell ref="M3:O3"/>
    <mergeCell ref="B3:C4"/>
    <mergeCell ref="A2:A3"/>
    <mergeCell ref="B2:C2"/>
    <mergeCell ref="D2:E2"/>
    <mergeCell ref="D3:D4"/>
    <mergeCell ref="E3:E4"/>
    <mergeCell ref="G3:G4"/>
  </mergeCells>
  <phoneticPr fontId="2"/>
  <conditionalFormatting sqref="C2:E2 B2:B3 G2:G3 F2:F32 D3:E3 A5:B32">
    <cfRule type="cellIs" dxfId="7" priority="1" operator="equal">
      <formula>"新規実施"</formula>
    </cfRule>
    <cfRule type="cellIs" dxfId="6" priority="2" operator="equal">
      <formula>"見直しor向上"</formula>
    </cfRule>
    <cfRule type="cellIs" dxfId="5" priority="3" operator="equal">
      <formula>"実施無"</formula>
    </cfRule>
  </conditionalFormatting>
  <pageMargins left="0.7" right="0.41" top="0.4" bottom="0.46" header="0.3" footer="0.3"/>
  <pageSetup paperSize="8"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89521-67FC-4849-BA69-761894448F51}">
  <sheetPr>
    <tabColor rgb="FFFFFF00"/>
  </sheetPr>
  <dimension ref="A1:W31"/>
  <sheetViews>
    <sheetView zoomScale="115" zoomScaleNormal="115" workbookViewId="0">
      <selection activeCell="D11" sqref="D11"/>
    </sheetView>
  </sheetViews>
  <sheetFormatPr defaultColWidth="9" defaultRowHeight="13.5"/>
  <cols>
    <col min="1" max="1" width="4.375" style="1" customWidth="1"/>
    <col min="2" max="2" width="3.5" style="1" bestFit="1" customWidth="1"/>
    <col min="3" max="3" width="31.875" style="1" customWidth="1"/>
    <col min="4" max="8" width="9" style="1"/>
    <col min="9" max="23" width="3" style="1" customWidth="1"/>
    <col min="24" max="16384" width="9" style="1"/>
  </cols>
  <sheetData>
    <row r="1" spans="1:23" ht="21" customHeight="1">
      <c r="A1" s="116" t="s">
        <v>251</v>
      </c>
    </row>
    <row r="2" spans="1:23">
      <c r="A2" s="1" t="str">
        <f>CONCATENATE("【地区プロジェクト名】","　",事業実施体制一覧!C5)</f>
        <v>【地区プロジェクト名】　</v>
      </c>
    </row>
    <row r="3" spans="1:23">
      <c r="A3" s="62"/>
      <c r="B3" s="62"/>
      <c r="C3" s="63"/>
      <c r="D3" s="64" t="s">
        <v>3</v>
      </c>
      <c r="E3" s="64" t="s">
        <v>4</v>
      </c>
      <c r="F3" s="64" t="s">
        <v>5</v>
      </c>
      <c r="G3" s="64" t="s">
        <v>6</v>
      </c>
      <c r="H3" s="64" t="s">
        <v>7</v>
      </c>
      <c r="I3" s="64" t="s">
        <v>8</v>
      </c>
      <c r="J3" s="64" t="s">
        <v>9</v>
      </c>
      <c r="K3" s="64" t="s">
        <v>10</v>
      </c>
      <c r="L3" s="64" t="s">
        <v>11</v>
      </c>
      <c r="M3" s="64" t="s">
        <v>12</v>
      </c>
      <c r="N3" s="64" t="s">
        <v>13</v>
      </c>
      <c r="O3" s="64" t="s">
        <v>14</v>
      </c>
      <c r="P3" s="64" t="s">
        <v>15</v>
      </c>
      <c r="Q3" s="64" t="s">
        <v>16</v>
      </c>
      <c r="R3" s="64" t="s">
        <v>17</v>
      </c>
      <c r="S3" s="64" t="s">
        <v>18</v>
      </c>
      <c r="T3" s="64" t="s">
        <v>19</v>
      </c>
      <c r="U3" s="64" t="s">
        <v>20</v>
      </c>
      <c r="V3" s="64" t="s">
        <v>181</v>
      </c>
      <c r="W3" s="64" t="s">
        <v>182</v>
      </c>
    </row>
    <row r="4" spans="1:23" ht="30" customHeight="1" thickBot="1">
      <c r="A4" s="62"/>
      <c r="B4" s="62"/>
      <c r="C4" s="65" t="s">
        <v>186</v>
      </c>
      <c r="D4" s="74" t="str">
        <f>事業実施体制一覧!C6</f>
        <v>A</v>
      </c>
      <c r="E4" s="74" t="str">
        <f>事業実施体制一覧!C7</f>
        <v>B</v>
      </c>
      <c r="F4" s="74" t="str">
        <f>事業実施体制一覧!C8</f>
        <v>C</v>
      </c>
      <c r="G4" s="74">
        <f>事業実施体制一覧!C9</f>
        <v>0</v>
      </c>
      <c r="H4" s="74">
        <f>事業実施体制一覧!C10</f>
        <v>0</v>
      </c>
      <c r="I4" s="74">
        <f>事業実施体制一覧!C11</f>
        <v>0</v>
      </c>
      <c r="J4" s="74">
        <f>事業実施体制一覧!C12</f>
        <v>0</v>
      </c>
      <c r="K4" s="74">
        <f>事業実施体制一覧!C13</f>
        <v>0</v>
      </c>
      <c r="L4" s="74">
        <f>事業実施体制一覧!C14</f>
        <v>0</v>
      </c>
      <c r="M4" s="74">
        <f>事業実施体制一覧!C15</f>
        <v>0</v>
      </c>
      <c r="N4" s="74">
        <f>事業実施体制一覧!C16</f>
        <v>0</v>
      </c>
      <c r="O4" s="74">
        <f>事業実施体制一覧!C17</f>
        <v>0</v>
      </c>
      <c r="P4" s="74">
        <f>事業実施体制一覧!C18</f>
        <v>0</v>
      </c>
      <c r="Q4" s="74">
        <f>事業実施体制一覧!C19</f>
        <v>0</v>
      </c>
      <c r="R4" s="74">
        <f>事業実施体制一覧!C20</f>
        <v>0</v>
      </c>
      <c r="S4" s="74">
        <f>事業実施体制一覧!C21</f>
        <v>0</v>
      </c>
      <c r="T4" s="74">
        <f>事業実施体制一覧!C22</f>
        <v>0</v>
      </c>
      <c r="U4" s="74">
        <f>事業実施体制一覧!C23</f>
        <v>0</v>
      </c>
      <c r="V4" s="74">
        <f>事業実施体制一覧!C24</f>
        <v>0</v>
      </c>
      <c r="W4" s="74">
        <f>事業実施体制一覧!C25</f>
        <v>0</v>
      </c>
    </row>
    <row r="5" spans="1:23" ht="22.5" customHeight="1">
      <c r="A5" s="151" t="s">
        <v>183</v>
      </c>
      <c r="B5" s="62">
        <v>1</v>
      </c>
      <c r="C5" s="72" t="s">
        <v>155</v>
      </c>
      <c r="D5" s="60"/>
      <c r="E5" s="58"/>
      <c r="F5" s="58"/>
      <c r="G5" s="58"/>
      <c r="H5" s="58"/>
      <c r="I5" s="58"/>
      <c r="J5" s="58"/>
      <c r="K5" s="58"/>
      <c r="L5" s="58"/>
      <c r="M5" s="58"/>
      <c r="N5" s="58"/>
      <c r="O5" s="58"/>
      <c r="P5" s="58"/>
      <c r="Q5" s="58"/>
      <c r="R5" s="58"/>
      <c r="S5" s="58"/>
      <c r="T5" s="58"/>
      <c r="U5" s="58"/>
      <c r="V5" s="58"/>
      <c r="W5" s="59"/>
    </row>
    <row r="6" spans="1:23" ht="22.5" customHeight="1">
      <c r="A6" s="152"/>
      <c r="B6" s="62">
        <v>2</v>
      </c>
      <c r="C6" s="72" t="s">
        <v>156</v>
      </c>
      <c r="D6" s="76"/>
      <c r="E6" s="64"/>
      <c r="F6" s="64"/>
      <c r="G6" s="64"/>
      <c r="H6" s="64"/>
      <c r="I6" s="64"/>
      <c r="J6" s="64"/>
      <c r="K6" s="64"/>
      <c r="L6" s="64"/>
      <c r="M6" s="64"/>
      <c r="N6" s="64"/>
      <c r="O6" s="64"/>
      <c r="P6" s="64"/>
      <c r="Q6" s="64"/>
      <c r="R6" s="64"/>
      <c r="S6" s="64"/>
      <c r="T6" s="64"/>
      <c r="U6" s="64"/>
      <c r="V6" s="64"/>
      <c r="W6" s="77"/>
    </row>
    <row r="7" spans="1:23" ht="22.5" customHeight="1">
      <c r="A7" s="152"/>
      <c r="B7" s="62">
        <v>3</v>
      </c>
      <c r="C7" s="72" t="s">
        <v>157</v>
      </c>
      <c r="D7" s="76"/>
      <c r="E7" s="64"/>
      <c r="F7" s="64"/>
      <c r="G7" s="64"/>
      <c r="H7" s="64"/>
      <c r="I7" s="64"/>
      <c r="J7" s="64"/>
      <c r="K7" s="64"/>
      <c r="L7" s="64"/>
      <c r="M7" s="64"/>
      <c r="N7" s="64"/>
      <c r="O7" s="64"/>
      <c r="P7" s="64"/>
      <c r="Q7" s="64"/>
      <c r="R7" s="64"/>
      <c r="S7" s="64"/>
      <c r="T7" s="64"/>
      <c r="U7" s="64"/>
      <c r="V7" s="64"/>
      <c r="W7" s="77"/>
    </row>
    <row r="8" spans="1:23" ht="22.5" customHeight="1">
      <c r="A8" s="152"/>
      <c r="B8" s="62">
        <v>4</v>
      </c>
      <c r="C8" s="72" t="s">
        <v>158</v>
      </c>
      <c r="D8" s="76"/>
      <c r="E8" s="64"/>
      <c r="F8" s="64"/>
      <c r="G8" s="64"/>
      <c r="H8" s="64"/>
      <c r="I8" s="64"/>
      <c r="J8" s="64"/>
      <c r="K8" s="64"/>
      <c r="L8" s="64"/>
      <c r="M8" s="64"/>
      <c r="N8" s="64"/>
      <c r="O8" s="64"/>
      <c r="P8" s="64"/>
      <c r="Q8" s="64"/>
      <c r="R8" s="64"/>
      <c r="S8" s="64"/>
      <c r="T8" s="64"/>
      <c r="U8" s="64"/>
      <c r="V8" s="64"/>
      <c r="W8" s="77"/>
    </row>
    <row r="9" spans="1:23" ht="22.5" customHeight="1">
      <c r="A9" s="153"/>
      <c r="B9" s="62">
        <v>5</v>
      </c>
      <c r="C9" s="72" t="s">
        <v>159</v>
      </c>
      <c r="D9" s="76"/>
      <c r="E9" s="64"/>
      <c r="F9" s="64"/>
      <c r="G9" s="64"/>
      <c r="H9" s="64"/>
      <c r="I9" s="64"/>
      <c r="J9" s="64"/>
      <c r="K9" s="64"/>
      <c r="L9" s="64"/>
      <c r="M9" s="64"/>
      <c r="N9" s="64"/>
      <c r="O9" s="64"/>
      <c r="P9" s="64"/>
      <c r="Q9" s="64"/>
      <c r="R9" s="64"/>
      <c r="S9" s="64"/>
      <c r="T9" s="64"/>
      <c r="U9" s="64"/>
      <c r="V9" s="64"/>
      <c r="W9" s="77"/>
    </row>
    <row r="10" spans="1:23" ht="22.5" customHeight="1">
      <c r="A10" s="151" t="s">
        <v>184</v>
      </c>
      <c r="B10" s="62">
        <v>6</v>
      </c>
      <c r="C10" s="72" t="s">
        <v>160</v>
      </c>
      <c r="D10" s="76"/>
      <c r="E10" s="64"/>
      <c r="F10" s="64"/>
      <c r="G10" s="64"/>
      <c r="H10" s="64"/>
      <c r="I10" s="64"/>
      <c r="J10" s="64"/>
      <c r="K10" s="64"/>
      <c r="L10" s="64"/>
      <c r="M10" s="64"/>
      <c r="N10" s="64"/>
      <c r="O10" s="64"/>
      <c r="P10" s="64"/>
      <c r="Q10" s="64"/>
      <c r="R10" s="64"/>
      <c r="S10" s="64"/>
      <c r="T10" s="64"/>
      <c r="U10" s="64"/>
      <c r="V10" s="64"/>
      <c r="W10" s="77"/>
    </row>
    <row r="11" spans="1:23" ht="22.5" customHeight="1">
      <c r="A11" s="152"/>
      <c r="B11" s="62">
        <v>7</v>
      </c>
      <c r="C11" s="72" t="s">
        <v>161</v>
      </c>
      <c r="D11" s="76"/>
      <c r="E11" s="64"/>
      <c r="F11" s="64"/>
      <c r="G11" s="64"/>
      <c r="H11" s="64"/>
      <c r="I11" s="64"/>
      <c r="J11" s="64"/>
      <c r="K11" s="64"/>
      <c r="L11" s="64"/>
      <c r="M11" s="64"/>
      <c r="N11" s="64"/>
      <c r="O11" s="64"/>
      <c r="P11" s="64"/>
      <c r="Q11" s="64"/>
      <c r="R11" s="64"/>
      <c r="S11" s="64"/>
      <c r="T11" s="64"/>
      <c r="U11" s="64"/>
      <c r="V11" s="64"/>
      <c r="W11" s="77"/>
    </row>
    <row r="12" spans="1:23" ht="22.5" customHeight="1">
      <c r="A12" s="152"/>
      <c r="B12" s="62">
        <v>8</v>
      </c>
      <c r="C12" s="72" t="s">
        <v>162</v>
      </c>
      <c r="D12" s="76"/>
      <c r="E12" s="64"/>
      <c r="F12" s="64"/>
      <c r="G12" s="64"/>
      <c r="H12" s="64"/>
      <c r="I12" s="64"/>
      <c r="J12" s="64"/>
      <c r="K12" s="64"/>
      <c r="L12" s="64"/>
      <c r="M12" s="64"/>
      <c r="N12" s="64"/>
      <c r="O12" s="64"/>
      <c r="P12" s="64"/>
      <c r="Q12" s="64"/>
      <c r="R12" s="64"/>
      <c r="S12" s="64"/>
      <c r="T12" s="64"/>
      <c r="U12" s="64"/>
      <c r="V12" s="64"/>
      <c r="W12" s="77"/>
    </row>
    <row r="13" spans="1:23" ht="22.5" customHeight="1">
      <c r="A13" s="153"/>
      <c r="B13" s="62">
        <v>9</v>
      </c>
      <c r="C13" s="72" t="s">
        <v>163</v>
      </c>
      <c r="D13" s="76"/>
      <c r="E13" s="64"/>
      <c r="F13" s="64"/>
      <c r="G13" s="64"/>
      <c r="H13" s="64"/>
      <c r="I13" s="64"/>
      <c r="J13" s="64"/>
      <c r="K13" s="64"/>
      <c r="L13" s="64"/>
      <c r="M13" s="64"/>
      <c r="N13" s="64"/>
      <c r="O13" s="64"/>
      <c r="P13" s="64"/>
      <c r="Q13" s="64"/>
      <c r="R13" s="64"/>
      <c r="S13" s="64"/>
      <c r="T13" s="64"/>
      <c r="U13" s="64"/>
      <c r="V13" s="64"/>
      <c r="W13" s="77"/>
    </row>
    <row r="14" spans="1:23" ht="22.5" customHeight="1">
      <c r="A14" s="151" t="s">
        <v>185</v>
      </c>
      <c r="B14" s="62">
        <v>10</v>
      </c>
      <c r="C14" s="72" t="s">
        <v>165</v>
      </c>
      <c r="D14" s="76"/>
      <c r="E14" s="64"/>
      <c r="F14" s="64"/>
      <c r="G14" s="64"/>
      <c r="H14" s="64"/>
      <c r="I14" s="64"/>
      <c r="J14" s="64"/>
      <c r="K14" s="64"/>
      <c r="L14" s="64"/>
      <c r="M14" s="64"/>
      <c r="N14" s="64"/>
      <c r="O14" s="64"/>
      <c r="P14" s="64"/>
      <c r="Q14" s="64"/>
      <c r="R14" s="64"/>
      <c r="S14" s="64"/>
      <c r="T14" s="64"/>
      <c r="U14" s="64"/>
      <c r="V14" s="64"/>
      <c r="W14" s="77"/>
    </row>
    <row r="15" spans="1:23" ht="22.5" customHeight="1">
      <c r="A15" s="152"/>
      <c r="B15" s="62">
        <v>11</v>
      </c>
      <c r="C15" s="72" t="s">
        <v>166</v>
      </c>
      <c r="D15" s="76"/>
      <c r="E15" s="64"/>
      <c r="F15" s="64"/>
      <c r="G15" s="64"/>
      <c r="H15" s="64"/>
      <c r="I15" s="64"/>
      <c r="J15" s="64"/>
      <c r="K15" s="64"/>
      <c r="L15" s="64"/>
      <c r="M15" s="64"/>
      <c r="N15" s="64"/>
      <c r="O15" s="64"/>
      <c r="P15" s="64"/>
      <c r="Q15" s="64"/>
      <c r="R15" s="64"/>
      <c r="S15" s="64"/>
      <c r="T15" s="64"/>
      <c r="U15" s="64"/>
      <c r="V15" s="64"/>
      <c r="W15" s="77"/>
    </row>
    <row r="16" spans="1:23" ht="22.5" customHeight="1">
      <c r="A16" s="152"/>
      <c r="B16" s="62">
        <v>12</v>
      </c>
      <c r="C16" s="72" t="s">
        <v>167</v>
      </c>
      <c r="D16" s="76"/>
      <c r="E16" s="64"/>
      <c r="F16" s="64"/>
      <c r="G16" s="64"/>
      <c r="H16" s="64"/>
      <c r="I16" s="64"/>
      <c r="J16" s="64"/>
      <c r="K16" s="64"/>
      <c r="L16" s="64"/>
      <c r="M16" s="64"/>
      <c r="N16" s="64"/>
      <c r="O16" s="64"/>
      <c r="P16" s="64"/>
      <c r="Q16" s="64"/>
      <c r="R16" s="64"/>
      <c r="S16" s="64"/>
      <c r="T16" s="64"/>
      <c r="U16" s="64"/>
      <c r="V16" s="64"/>
      <c r="W16" s="77"/>
    </row>
    <row r="17" spans="1:23" ht="22.5" customHeight="1">
      <c r="A17" s="152"/>
      <c r="B17" s="62">
        <v>13</v>
      </c>
      <c r="C17" s="72" t="s">
        <v>168</v>
      </c>
      <c r="D17" s="76"/>
      <c r="E17" s="64"/>
      <c r="F17" s="64"/>
      <c r="G17" s="64"/>
      <c r="H17" s="64"/>
      <c r="I17" s="64"/>
      <c r="J17" s="64"/>
      <c r="K17" s="64"/>
      <c r="L17" s="64"/>
      <c r="M17" s="64"/>
      <c r="N17" s="64"/>
      <c r="O17" s="64"/>
      <c r="P17" s="64"/>
      <c r="Q17" s="64"/>
      <c r="R17" s="64"/>
      <c r="S17" s="64"/>
      <c r="T17" s="64"/>
      <c r="U17" s="64"/>
      <c r="V17" s="64"/>
      <c r="W17" s="77"/>
    </row>
    <row r="18" spans="1:23" ht="22.5" customHeight="1">
      <c r="A18" s="152"/>
      <c r="B18" s="62">
        <v>14</v>
      </c>
      <c r="C18" s="72" t="s">
        <v>169</v>
      </c>
      <c r="D18" s="76"/>
      <c r="E18" s="64"/>
      <c r="F18" s="64"/>
      <c r="G18" s="64"/>
      <c r="H18" s="64"/>
      <c r="I18" s="64"/>
      <c r="J18" s="64"/>
      <c r="K18" s="64"/>
      <c r="L18" s="64"/>
      <c r="M18" s="64"/>
      <c r="N18" s="64"/>
      <c r="O18" s="64"/>
      <c r="P18" s="64"/>
      <c r="Q18" s="64"/>
      <c r="R18" s="64"/>
      <c r="S18" s="64"/>
      <c r="T18" s="64"/>
      <c r="U18" s="64"/>
      <c r="V18" s="64"/>
      <c r="W18" s="77"/>
    </row>
    <row r="19" spans="1:23" ht="22.5" customHeight="1">
      <c r="A19" s="152"/>
      <c r="B19" s="62">
        <v>15</v>
      </c>
      <c r="C19" s="72" t="s">
        <v>170</v>
      </c>
      <c r="D19" s="76"/>
      <c r="E19" s="64"/>
      <c r="F19" s="64"/>
      <c r="G19" s="64"/>
      <c r="H19" s="64"/>
      <c r="I19" s="64"/>
      <c r="J19" s="64"/>
      <c r="K19" s="64"/>
      <c r="L19" s="64"/>
      <c r="M19" s="64"/>
      <c r="N19" s="64"/>
      <c r="O19" s="64"/>
      <c r="P19" s="64"/>
      <c r="Q19" s="64"/>
      <c r="R19" s="64"/>
      <c r="S19" s="64"/>
      <c r="T19" s="64"/>
      <c r="U19" s="64"/>
      <c r="V19" s="64"/>
      <c r="W19" s="77"/>
    </row>
    <row r="20" spans="1:23" ht="22.5" customHeight="1">
      <c r="A20" s="152"/>
      <c r="B20" s="62">
        <v>16</v>
      </c>
      <c r="C20" s="72" t="s">
        <v>171</v>
      </c>
      <c r="D20" s="76"/>
      <c r="E20" s="64"/>
      <c r="F20" s="64"/>
      <c r="G20" s="64"/>
      <c r="H20" s="64"/>
      <c r="I20" s="64"/>
      <c r="J20" s="64"/>
      <c r="K20" s="64"/>
      <c r="L20" s="64"/>
      <c r="M20" s="64"/>
      <c r="N20" s="64"/>
      <c r="O20" s="64"/>
      <c r="P20" s="64"/>
      <c r="Q20" s="64"/>
      <c r="R20" s="64"/>
      <c r="S20" s="64"/>
      <c r="T20" s="64"/>
      <c r="U20" s="64"/>
      <c r="V20" s="64"/>
      <c r="W20" s="77"/>
    </row>
    <row r="21" spans="1:23" ht="22.5" customHeight="1">
      <c r="A21" s="152"/>
      <c r="B21" s="62">
        <v>17</v>
      </c>
      <c r="C21" s="72" t="s">
        <v>172</v>
      </c>
      <c r="D21" s="76"/>
      <c r="E21" s="64"/>
      <c r="F21" s="64"/>
      <c r="G21" s="64"/>
      <c r="H21" s="64"/>
      <c r="I21" s="64"/>
      <c r="J21" s="64"/>
      <c r="K21" s="64"/>
      <c r="L21" s="64"/>
      <c r="M21" s="64"/>
      <c r="N21" s="64"/>
      <c r="O21" s="64"/>
      <c r="P21" s="64"/>
      <c r="Q21" s="64"/>
      <c r="R21" s="64"/>
      <c r="S21" s="64"/>
      <c r="T21" s="64"/>
      <c r="U21" s="64"/>
      <c r="V21" s="64"/>
      <c r="W21" s="77"/>
    </row>
    <row r="22" spans="1:23" ht="22.5" customHeight="1">
      <c r="A22" s="152"/>
      <c r="B22" s="62">
        <v>18</v>
      </c>
      <c r="C22" s="72" t="s">
        <v>173</v>
      </c>
      <c r="D22" s="76"/>
      <c r="E22" s="64"/>
      <c r="F22" s="64"/>
      <c r="G22" s="64"/>
      <c r="H22" s="64"/>
      <c r="I22" s="64"/>
      <c r="J22" s="64"/>
      <c r="K22" s="64"/>
      <c r="L22" s="64"/>
      <c r="M22" s="64"/>
      <c r="N22" s="64"/>
      <c r="O22" s="64"/>
      <c r="P22" s="64"/>
      <c r="Q22" s="64"/>
      <c r="R22" s="64"/>
      <c r="S22" s="64"/>
      <c r="T22" s="64"/>
      <c r="U22" s="64"/>
      <c r="V22" s="64"/>
      <c r="W22" s="77"/>
    </row>
    <row r="23" spans="1:23" ht="22.5" customHeight="1">
      <c r="A23" s="152"/>
      <c r="B23" s="62">
        <v>19</v>
      </c>
      <c r="C23" s="72" t="s">
        <v>174</v>
      </c>
      <c r="D23" s="76"/>
      <c r="E23" s="64"/>
      <c r="F23" s="64"/>
      <c r="G23" s="64"/>
      <c r="H23" s="64"/>
      <c r="I23" s="64"/>
      <c r="J23" s="64"/>
      <c r="K23" s="64"/>
      <c r="L23" s="64"/>
      <c r="M23" s="64"/>
      <c r="N23" s="64"/>
      <c r="O23" s="64"/>
      <c r="P23" s="64"/>
      <c r="Q23" s="64"/>
      <c r="R23" s="64"/>
      <c r="S23" s="64"/>
      <c r="T23" s="64"/>
      <c r="U23" s="64"/>
      <c r="V23" s="64"/>
      <c r="W23" s="77"/>
    </row>
    <row r="24" spans="1:23" ht="22.5" customHeight="1">
      <c r="A24" s="152"/>
      <c r="B24" s="62">
        <v>20</v>
      </c>
      <c r="C24" s="72" t="s">
        <v>175</v>
      </c>
      <c r="D24" s="76"/>
      <c r="E24" s="64"/>
      <c r="F24" s="64"/>
      <c r="G24" s="64"/>
      <c r="H24" s="64"/>
      <c r="I24" s="64"/>
      <c r="J24" s="64"/>
      <c r="K24" s="64"/>
      <c r="L24" s="64"/>
      <c r="M24" s="64"/>
      <c r="N24" s="64"/>
      <c r="O24" s="64"/>
      <c r="P24" s="64"/>
      <c r="Q24" s="64"/>
      <c r="R24" s="64"/>
      <c r="S24" s="64"/>
      <c r="T24" s="64"/>
      <c r="U24" s="64"/>
      <c r="V24" s="64"/>
      <c r="W24" s="77"/>
    </row>
    <row r="25" spans="1:23" ht="22.5" customHeight="1">
      <c r="A25" s="152"/>
      <c r="B25" s="62">
        <v>21</v>
      </c>
      <c r="C25" s="72" t="s">
        <v>176</v>
      </c>
      <c r="D25" s="76"/>
      <c r="E25" s="64"/>
      <c r="F25" s="64"/>
      <c r="G25" s="64"/>
      <c r="H25" s="64"/>
      <c r="I25" s="64"/>
      <c r="J25" s="64"/>
      <c r="K25" s="64"/>
      <c r="L25" s="64"/>
      <c r="M25" s="64"/>
      <c r="N25" s="64"/>
      <c r="O25" s="64"/>
      <c r="P25" s="64"/>
      <c r="Q25" s="64"/>
      <c r="R25" s="64"/>
      <c r="S25" s="64"/>
      <c r="T25" s="64"/>
      <c r="U25" s="64"/>
      <c r="V25" s="64"/>
      <c r="W25" s="77"/>
    </row>
    <row r="26" spans="1:23" ht="22.5" customHeight="1">
      <c r="A26" s="152"/>
      <c r="B26" s="62">
        <v>22</v>
      </c>
      <c r="C26" s="72" t="s">
        <v>177</v>
      </c>
      <c r="D26" s="76"/>
      <c r="E26" s="64"/>
      <c r="F26" s="64"/>
      <c r="G26" s="64"/>
      <c r="H26" s="64"/>
      <c r="I26" s="64"/>
      <c r="J26" s="64"/>
      <c r="K26" s="64"/>
      <c r="L26" s="64"/>
      <c r="M26" s="64"/>
      <c r="N26" s="64"/>
      <c r="O26" s="64"/>
      <c r="P26" s="64"/>
      <c r="Q26" s="64"/>
      <c r="R26" s="64"/>
      <c r="S26" s="64"/>
      <c r="T26" s="64"/>
      <c r="U26" s="64"/>
      <c r="V26" s="64"/>
      <c r="W26" s="77"/>
    </row>
    <row r="27" spans="1:23" ht="22.5" customHeight="1">
      <c r="A27" s="152"/>
      <c r="B27" s="62">
        <v>23</v>
      </c>
      <c r="C27" s="73" t="s">
        <v>178</v>
      </c>
      <c r="D27" s="76"/>
      <c r="E27" s="64"/>
      <c r="F27" s="64"/>
      <c r="G27" s="64"/>
      <c r="H27" s="64"/>
      <c r="I27" s="64"/>
      <c r="J27" s="64"/>
      <c r="K27" s="64"/>
      <c r="L27" s="64"/>
      <c r="M27" s="64"/>
      <c r="N27" s="64"/>
      <c r="O27" s="64"/>
      <c r="P27" s="64"/>
      <c r="Q27" s="64"/>
      <c r="R27" s="64"/>
      <c r="S27" s="64"/>
      <c r="T27" s="64"/>
      <c r="U27" s="64"/>
      <c r="V27" s="64"/>
      <c r="W27" s="77"/>
    </row>
    <row r="28" spans="1:23" ht="22.5" customHeight="1">
      <c r="A28" s="152"/>
      <c r="B28" s="62">
        <v>24</v>
      </c>
      <c r="C28" s="73" t="s">
        <v>179</v>
      </c>
      <c r="D28" s="76"/>
      <c r="E28" s="64"/>
      <c r="F28" s="64"/>
      <c r="G28" s="64"/>
      <c r="H28" s="64"/>
      <c r="I28" s="64"/>
      <c r="J28" s="64"/>
      <c r="K28" s="64"/>
      <c r="L28" s="64"/>
      <c r="M28" s="64"/>
      <c r="N28" s="64"/>
      <c r="O28" s="64"/>
      <c r="P28" s="64"/>
      <c r="Q28" s="64"/>
      <c r="R28" s="64"/>
      <c r="S28" s="64"/>
      <c r="T28" s="64"/>
      <c r="U28" s="64"/>
      <c r="V28" s="64"/>
      <c r="W28" s="77"/>
    </row>
    <row r="29" spans="1:23" ht="22.5" customHeight="1" thickBot="1">
      <c r="A29" s="153"/>
      <c r="B29" s="62">
        <v>25</v>
      </c>
      <c r="C29" s="72" t="s">
        <v>180</v>
      </c>
      <c r="D29" s="78"/>
      <c r="E29" s="79"/>
      <c r="F29" s="79"/>
      <c r="G29" s="79"/>
      <c r="H29" s="79"/>
      <c r="I29" s="79"/>
      <c r="J29" s="79"/>
      <c r="K29" s="79"/>
      <c r="L29" s="79"/>
      <c r="M29" s="79"/>
      <c r="N29" s="79"/>
      <c r="O29" s="79"/>
      <c r="P29" s="79"/>
      <c r="Q29" s="79"/>
      <c r="R29" s="79"/>
      <c r="S29" s="79"/>
      <c r="T29" s="79"/>
      <c r="U29" s="79"/>
      <c r="V29" s="79"/>
      <c r="W29" s="80"/>
    </row>
    <row r="30" spans="1:23">
      <c r="A30" s="154" t="s">
        <v>189</v>
      </c>
      <c r="B30" s="154"/>
      <c r="C30" s="63" t="s">
        <v>187</v>
      </c>
      <c r="D30" s="75">
        <f t="shared" ref="D30:W30" si="0">COUNTIF(D$5:D$29,C30)</f>
        <v>0</v>
      </c>
      <c r="E30" s="75">
        <f t="shared" si="0"/>
        <v>0</v>
      </c>
      <c r="F30" s="75">
        <f t="shared" si="0"/>
        <v>0</v>
      </c>
      <c r="G30" s="75">
        <f t="shared" si="0"/>
        <v>0</v>
      </c>
      <c r="H30" s="75">
        <f t="shared" si="0"/>
        <v>0</v>
      </c>
      <c r="I30" s="75">
        <f t="shared" si="0"/>
        <v>0</v>
      </c>
      <c r="J30" s="75">
        <f t="shared" si="0"/>
        <v>0</v>
      </c>
      <c r="K30" s="75">
        <f t="shared" si="0"/>
        <v>0</v>
      </c>
      <c r="L30" s="75">
        <f t="shared" si="0"/>
        <v>0</v>
      </c>
      <c r="M30" s="75">
        <f t="shared" si="0"/>
        <v>0</v>
      </c>
      <c r="N30" s="75">
        <f t="shared" si="0"/>
        <v>0</v>
      </c>
      <c r="O30" s="75">
        <f t="shared" si="0"/>
        <v>0</v>
      </c>
      <c r="P30" s="75">
        <f t="shared" si="0"/>
        <v>0</v>
      </c>
      <c r="Q30" s="75">
        <f t="shared" si="0"/>
        <v>0</v>
      </c>
      <c r="R30" s="75">
        <f t="shared" si="0"/>
        <v>0</v>
      </c>
      <c r="S30" s="75">
        <f t="shared" si="0"/>
        <v>0</v>
      </c>
      <c r="T30" s="75">
        <f t="shared" si="0"/>
        <v>0</v>
      </c>
      <c r="U30" s="75">
        <f t="shared" si="0"/>
        <v>0</v>
      </c>
      <c r="V30" s="75">
        <f t="shared" si="0"/>
        <v>0</v>
      </c>
      <c r="W30" s="75">
        <f t="shared" si="0"/>
        <v>0</v>
      </c>
    </row>
    <row r="31" spans="1:23">
      <c r="A31" s="154"/>
      <c r="B31" s="154"/>
      <c r="C31" s="63" t="s">
        <v>188</v>
      </c>
      <c r="D31" s="62">
        <f t="shared" ref="D31:W31" si="1">COUNTIF(D$5:D$29,C31)</f>
        <v>0</v>
      </c>
      <c r="E31" s="62">
        <f t="shared" si="1"/>
        <v>0</v>
      </c>
      <c r="F31" s="62">
        <f t="shared" si="1"/>
        <v>0</v>
      </c>
      <c r="G31" s="62">
        <f t="shared" si="1"/>
        <v>0</v>
      </c>
      <c r="H31" s="62">
        <f t="shared" si="1"/>
        <v>0</v>
      </c>
      <c r="I31" s="62">
        <f t="shared" si="1"/>
        <v>0</v>
      </c>
      <c r="J31" s="62">
        <f t="shared" si="1"/>
        <v>0</v>
      </c>
      <c r="K31" s="62">
        <f t="shared" si="1"/>
        <v>0</v>
      </c>
      <c r="L31" s="62">
        <f t="shared" si="1"/>
        <v>0</v>
      </c>
      <c r="M31" s="62">
        <f t="shared" si="1"/>
        <v>0</v>
      </c>
      <c r="N31" s="62">
        <f t="shared" si="1"/>
        <v>0</v>
      </c>
      <c r="O31" s="62">
        <f t="shared" si="1"/>
        <v>0</v>
      </c>
      <c r="P31" s="62">
        <f t="shared" si="1"/>
        <v>0</v>
      </c>
      <c r="Q31" s="62">
        <f t="shared" si="1"/>
        <v>0</v>
      </c>
      <c r="R31" s="62">
        <f t="shared" si="1"/>
        <v>0</v>
      </c>
      <c r="S31" s="62">
        <f t="shared" si="1"/>
        <v>0</v>
      </c>
      <c r="T31" s="62">
        <f t="shared" si="1"/>
        <v>0</v>
      </c>
      <c r="U31" s="62">
        <f t="shared" si="1"/>
        <v>0</v>
      </c>
      <c r="V31" s="62">
        <f t="shared" si="1"/>
        <v>0</v>
      </c>
      <c r="W31" s="62">
        <f t="shared" si="1"/>
        <v>0</v>
      </c>
    </row>
  </sheetData>
  <mergeCells count="4">
    <mergeCell ref="A14:A29"/>
    <mergeCell ref="A10:A13"/>
    <mergeCell ref="A5:A9"/>
    <mergeCell ref="A30:B31"/>
  </mergeCells>
  <phoneticPr fontId="2"/>
  <conditionalFormatting sqref="D5:W29">
    <cfRule type="cellIs" dxfId="4" priority="1" operator="equal">
      <formula>"""無"""</formula>
    </cfRule>
  </conditionalFormatting>
  <dataValidations count="1">
    <dataValidation type="list" allowBlank="1" showInputMessage="1" showErrorMessage="1" sqref="D5:W29" xr:uid="{34D2023F-98C2-40EC-B304-271A4B0024C5}">
      <formula1>"有,無"</formula1>
    </dataValidation>
  </dataValidations>
  <pageMargins left="0.39370078740157483" right="0.39370078740157483" top="1.03" bottom="0.74803149606299213" header="0.52" footer="0.31496062992125984"/>
  <pageSetup paperSize="9" orientation="portrait" r:id="rId1"/>
  <headerFooter>
    <oddHeader>&amp;C令和7年度補正　雇用体制強化事業　働きやすい環境づくりコース　構成員取組状況一覧</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78D7-7369-4E33-AB8F-F16FEBB25738}">
  <dimension ref="A1:AD87"/>
  <sheetViews>
    <sheetView zoomScale="145" zoomScaleNormal="145" zoomScaleSheetLayoutView="70" workbookViewId="0">
      <selection activeCell="AE10" sqref="AE10"/>
    </sheetView>
  </sheetViews>
  <sheetFormatPr defaultRowHeight="18.75"/>
  <cols>
    <col min="1" max="30" width="2.75" customWidth="1"/>
  </cols>
  <sheetData>
    <row r="1" spans="1:30" ht="19.5">
      <c r="A1" s="66"/>
      <c r="B1" s="67"/>
      <c r="C1" s="67"/>
      <c r="D1" s="67"/>
      <c r="E1" s="67"/>
      <c r="F1" s="67"/>
      <c r="G1" s="67"/>
      <c r="H1" s="67"/>
      <c r="I1" s="67"/>
      <c r="J1" s="67"/>
      <c r="K1" s="220" t="s">
        <v>246</v>
      </c>
      <c r="L1" s="220"/>
      <c r="M1" s="220"/>
      <c r="N1" s="220"/>
      <c r="O1" s="220"/>
      <c r="P1" s="220"/>
      <c r="Q1" s="220"/>
      <c r="R1" s="220"/>
      <c r="S1" s="220"/>
      <c r="T1" s="220"/>
      <c r="U1" s="67"/>
      <c r="V1" s="67"/>
      <c r="W1" s="220" t="s">
        <v>190</v>
      </c>
      <c r="X1" s="220"/>
      <c r="Y1" s="220"/>
      <c r="Z1" s="220"/>
      <c r="AA1" s="220"/>
      <c r="AB1" s="220"/>
      <c r="AC1" s="220"/>
      <c r="AD1" s="220"/>
    </row>
    <row r="2" spans="1:30" ht="11.25" customHeight="1">
      <c r="A2" s="232" t="s">
        <v>245</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row>
    <row r="3" spans="1:30" ht="11.25" customHeight="1">
      <c r="A3" s="233"/>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row>
    <row r="4" spans="1:30" ht="11.25" customHeight="1">
      <c r="A4" s="233"/>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row>
    <row r="5" spans="1:30" ht="21" customHeight="1">
      <c r="A5" s="222" t="s">
        <v>249</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1:30" ht="91.5" customHeight="1">
      <c r="A6" s="221" t="s">
        <v>247</v>
      </c>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row>
    <row r="7" spans="1:30" ht="12.75" customHeigh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row>
    <row r="8" spans="1:30" ht="24" customHeight="1">
      <c r="B8" s="235" t="s">
        <v>226</v>
      </c>
      <c r="C8" s="236"/>
      <c r="D8" s="236"/>
      <c r="E8" s="237"/>
      <c r="F8" s="226"/>
      <c r="G8" s="227"/>
      <c r="H8" s="227"/>
      <c r="I8" s="227"/>
      <c r="J8" s="227"/>
      <c r="K8" s="227"/>
      <c r="L8" s="227"/>
      <c r="M8" s="227"/>
      <c r="N8" s="227"/>
      <c r="O8" s="228"/>
      <c r="P8" s="234" t="s">
        <v>227</v>
      </c>
      <c r="Q8" s="234"/>
      <c r="R8" s="234"/>
      <c r="S8" s="234"/>
      <c r="T8" s="234"/>
      <c r="U8" s="214"/>
      <c r="V8" s="215"/>
      <c r="W8" s="215"/>
      <c r="X8" s="215"/>
      <c r="Y8" s="215"/>
      <c r="Z8" s="215"/>
      <c r="AA8" s="215"/>
      <c r="AB8" s="215"/>
      <c r="AC8" s="216"/>
    </row>
    <row r="9" spans="1:30" ht="24" customHeight="1">
      <c r="B9" s="163" t="s">
        <v>127</v>
      </c>
      <c r="C9" s="164"/>
      <c r="D9" s="164"/>
      <c r="E9" s="165"/>
      <c r="F9" s="226"/>
      <c r="G9" s="227"/>
      <c r="H9" s="227"/>
      <c r="I9" s="227"/>
      <c r="J9" s="227"/>
      <c r="K9" s="227"/>
      <c r="L9" s="227"/>
      <c r="M9" s="227"/>
      <c r="N9" s="227"/>
      <c r="O9" s="228"/>
      <c r="P9" s="161" t="s">
        <v>228</v>
      </c>
      <c r="Q9" s="161"/>
      <c r="R9" s="161"/>
      <c r="S9" s="161"/>
      <c r="T9" s="161"/>
      <c r="U9" s="217"/>
      <c r="V9" s="218"/>
      <c r="W9" s="218"/>
      <c r="X9" s="218"/>
      <c r="Y9" s="218"/>
      <c r="Z9" s="218"/>
      <c r="AA9" s="218"/>
      <c r="AB9" s="218"/>
      <c r="AC9" s="219"/>
    </row>
    <row r="10" spans="1:30" ht="24">
      <c r="B10" s="163" t="s">
        <v>134</v>
      </c>
      <c r="C10" s="164"/>
      <c r="D10" s="164"/>
      <c r="E10" s="165"/>
      <c r="F10" s="229" t="s">
        <v>244</v>
      </c>
      <c r="G10" s="230"/>
      <c r="H10" s="230"/>
      <c r="I10" s="230"/>
      <c r="J10" s="230"/>
      <c r="K10" s="230"/>
      <c r="L10" s="230"/>
      <c r="M10" s="230"/>
      <c r="N10" s="230"/>
      <c r="O10" s="231"/>
      <c r="P10" s="161" t="s">
        <v>229</v>
      </c>
      <c r="Q10" s="161"/>
      <c r="R10" s="161"/>
      <c r="S10" s="161"/>
      <c r="T10" s="161"/>
      <c r="U10" s="162"/>
      <c r="V10" s="162"/>
      <c r="W10" s="162"/>
      <c r="X10" s="162"/>
      <c r="Y10" s="162"/>
      <c r="Z10" s="162"/>
      <c r="AA10" s="162"/>
      <c r="AB10" s="162"/>
      <c r="AC10" s="162"/>
    </row>
    <row r="11" spans="1:30" ht="24" customHeight="1">
      <c r="B11" s="223" t="s">
        <v>234</v>
      </c>
      <c r="C11" s="224"/>
      <c r="D11" s="224"/>
      <c r="E11" s="225"/>
      <c r="F11" s="226"/>
      <c r="G11" s="227"/>
      <c r="H11" s="227"/>
      <c r="I11" s="227"/>
      <c r="J11" s="227"/>
      <c r="K11" s="227"/>
      <c r="L11" s="227"/>
      <c r="M11" s="227"/>
      <c r="N11" s="227"/>
      <c r="O11" s="228"/>
      <c r="P11" s="174" t="s">
        <v>230</v>
      </c>
      <c r="Q11" s="175"/>
      <c r="R11" s="175"/>
      <c r="S11" s="175"/>
      <c r="T11" s="175"/>
      <c r="U11" s="162"/>
      <c r="V11" s="162"/>
      <c r="W11" s="162"/>
      <c r="X11" s="162"/>
      <c r="Y11" s="162"/>
      <c r="Z11" s="162"/>
      <c r="AA11" s="162"/>
      <c r="AB11" s="162"/>
      <c r="AC11" s="162"/>
    </row>
    <row r="12" spans="1:30" ht="24">
      <c r="B12" s="163" t="s">
        <v>231</v>
      </c>
      <c r="C12" s="164"/>
      <c r="D12" s="164"/>
      <c r="E12" s="164"/>
      <c r="F12" s="164"/>
      <c r="G12" s="165"/>
      <c r="H12" s="167" t="s">
        <v>129</v>
      </c>
      <c r="I12" s="168"/>
      <c r="J12" s="168"/>
      <c r="K12" s="166"/>
      <c r="L12" s="166"/>
      <c r="M12" s="166"/>
      <c r="N12" s="100" t="s">
        <v>232</v>
      </c>
      <c r="O12" s="167" t="s">
        <v>130</v>
      </c>
      <c r="P12" s="168"/>
      <c r="Q12" s="168"/>
      <c r="R12" s="168"/>
      <c r="S12" s="166"/>
      <c r="T12" s="166"/>
      <c r="U12" s="166"/>
      <c r="V12" s="100" t="s">
        <v>232</v>
      </c>
      <c r="W12" s="167" t="s">
        <v>233</v>
      </c>
      <c r="X12" s="168"/>
      <c r="Y12" s="168"/>
      <c r="Z12" s="166"/>
      <c r="AA12" s="166"/>
      <c r="AB12" s="166"/>
      <c r="AC12" s="100" t="s">
        <v>232</v>
      </c>
    </row>
    <row r="13" spans="1:30" ht="24">
      <c r="B13" s="161" t="s">
        <v>241</v>
      </c>
      <c r="C13" s="161"/>
      <c r="D13" s="161"/>
      <c r="E13" s="161"/>
      <c r="F13" s="161"/>
      <c r="G13" s="161"/>
      <c r="H13" s="169" t="s">
        <v>242</v>
      </c>
      <c r="I13" s="170"/>
      <c r="J13" s="170"/>
      <c r="K13" s="170"/>
      <c r="L13" s="170"/>
      <c r="M13" s="170"/>
      <c r="N13" s="170"/>
      <c r="O13" s="170"/>
      <c r="P13" s="170"/>
      <c r="Q13" s="166"/>
      <c r="R13" s="166"/>
      <c r="S13" s="166"/>
      <c r="T13" s="100" t="s">
        <v>232</v>
      </c>
      <c r="U13" s="101"/>
      <c r="V13" s="101"/>
      <c r="W13" s="102"/>
      <c r="X13" s="102"/>
      <c r="Y13" s="102"/>
      <c r="Z13" s="71"/>
      <c r="AA13" s="71"/>
      <c r="AB13" s="71"/>
      <c r="AC13" s="100"/>
    </row>
    <row r="14" spans="1:30" ht="43.5" customHeight="1">
      <c r="B14" s="156" t="s">
        <v>235</v>
      </c>
      <c r="C14" s="157"/>
      <c r="D14" s="157"/>
      <c r="E14" s="157"/>
      <c r="F14" s="157"/>
      <c r="G14" s="157"/>
      <c r="H14" s="157"/>
      <c r="I14" s="157"/>
      <c r="J14" s="157"/>
      <c r="K14" s="157"/>
      <c r="L14" s="157"/>
      <c r="M14" s="157"/>
      <c r="N14" s="158"/>
      <c r="O14" s="159" t="s">
        <v>240</v>
      </c>
      <c r="P14" s="160"/>
      <c r="Q14" s="160"/>
      <c r="R14" s="160"/>
      <c r="S14" s="160"/>
      <c r="T14" s="160"/>
      <c r="U14" s="160"/>
      <c r="V14" s="160"/>
      <c r="W14" s="160"/>
      <c r="X14" s="160"/>
      <c r="Y14" s="160"/>
      <c r="Z14" s="160"/>
      <c r="AA14" s="171" t="s">
        <v>243</v>
      </c>
      <c r="AB14" s="172"/>
      <c r="AC14" s="173"/>
    </row>
    <row r="15" spans="1:30" ht="45.75" customHeight="1">
      <c r="B15" s="174" t="s">
        <v>137</v>
      </c>
      <c r="C15" s="175"/>
      <c r="D15" s="175"/>
      <c r="E15" s="175"/>
      <c r="F15" s="175"/>
      <c r="G15" s="175"/>
      <c r="H15" s="176" t="s">
        <v>236</v>
      </c>
      <c r="I15" s="177"/>
      <c r="J15" s="177"/>
      <c r="K15" s="177"/>
      <c r="L15" s="177"/>
      <c r="M15" s="177"/>
      <c r="N15" s="177"/>
      <c r="O15" s="177"/>
      <c r="P15" s="177"/>
      <c r="Q15" s="177"/>
      <c r="R15" s="177"/>
      <c r="S15" s="177"/>
      <c r="T15" s="177"/>
      <c r="U15" s="177"/>
      <c r="V15" s="177"/>
      <c r="W15" s="177"/>
      <c r="X15" s="177"/>
      <c r="Y15" s="177"/>
      <c r="Z15" s="177"/>
      <c r="AA15" s="177"/>
      <c r="AB15" s="177"/>
      <c r="AC15" s="178"/>
    </row>
    <row r="16" spans="1:30">
      <c r="A16" s="155" t="s">
        <v>238</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row>
    <row r="17" spans="1:30">
      <c r="A17" s="155"/>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row>
    <row r="18" spans="1:30" ht="30">
      <c r="A18" s="183" t="s">
        <v>191</v>
      </c>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row>
    <row r="19" spans="1:30" ht="19.5">
      <c r="A19" s="184" t="s">
        <v>154</v>
      </c>
      <c r="B19" s="185"/>
      <c r="C19" s="185"/>
      <c r="D19" s="185"/>
      <c r="E19" s="185"/>
      <c r="F19" s="185"/>
      <c r="G19" s="185"/>
      <c r="H19" s="185"/>
      <c r="I19" s="185"/>
      <c r="J19" s="185"/>
      <c r="K19" s="185"/>
      <c r="L19" s="185"/>
      <c r="M19" s="185"/>
      <c r="N19" s="185"/>
      <c r="O19" s="185"/>
      <c r="P19" s="186"/>
      <c r="Q19" s="187" t="s">
        <v>254</v>
      </c>
      <c r="R19" s="188"/>
      <c r="S19" s="188"/>
      <c r="T19" s="189"/>
      <c r="U19" s="187" t="s">
        <v>255</v>
      </c>
      <c r="V19" s="188"/>
      <c r="W19" s="188"/>
      <c r="X19" s="188"/>
      <c r="Y19" s="188"/>
      <c r="Z19" s="188"/>
      <c r="AA19" s="188"/>
      <c r="AB19" s="188"/>
      <c r="AC19" s="188"/>
      <c r="AD19" s="189"/>
    </row>
    <row r="20" spans="1:30" ht="26.25" customHeight="1">
      <c r="A20" s="190">
        <v>1</v>
      </c>
      <c r="B20" s="191"/>
      <c r="C20" s="192" t="s">
        <v>155</v>
      </c>
      <c r="D20" s="193"/>
      <c r="E20" s="193"/>
      <c r="F20" s="193"/>
      <c r="G20" s="193"/>
      <c r="H20" s="193"/>
      <c r="I20" s="193"/>
      <c r="J20" s="193"/>
      <c r="K20" s="193"/>
      <c r="L20" s="193"/>
      <c r="M20" s="193"/>
      <c r="N20" s="193"/>
      <c r="O20" s="193"/>
      <c r="P20" s="193"/>
      <c r="Q20" s="181"/>
      <c r="R20" s="179"/>
      <c r="S20" s="179"/>
      <c r="T20" s="182"/>
      <c r="U20" s="179"/>
      <c r="V20" s="179"/>
      <c r="W20" s="179"/>
      <c r="X20" s="179"/>
      <c r="Y20" s="179"/>
      <c r="Z20" s="179"/>
      <c r="AA20" s="179"/>
      <c r="AB20" s="179"/>
      <c r="AC20" s="179"/>
      <c r="AD20" s="180"/>
    </row>
    <row r="21" spans="1:30" ht="26.25" customHeight="1">
      <c r="A21" s="190">
        <v>2</v>
      </c>
      <c r="B21" s="191"/>
      <c r="C21" s="192" t="s">
        <v>156</v>
      </c>
      <c r="D21" s="193"/>
      <c r="E21" s="193"/>
      <c r="F21" s="193"/>
      <c r="G21" s="193"/>
      <c r="H21" s="193"/>
      <c r="I21" s="193"/>
      <c r="J21" s="193"/>
      <c r="K21" s="193"/>
      <c r="L21" s="193"/>
      <c r="M21" s="193"/>
      <c r="N21" s="193"/>
      <c r="O21" s="193"/>
      <c r="P21" s="193"/>
      <c r="Q21" s="181"/>
      <c r="R21" s="179"/>
      <c r="S21" s="179"/>
      <c r="T21" s="182"/>
      <c r="U21" s="179"/>
      <c r="V21" s="179"/>
      <c r="W21" s="179"/>
      <c r="X21" s="179"/>
      <c r="Y21" s="179"/>
      <c r="Z21" s="179"/>
      <c r="AA21" s="179"/>
      <c r="AB21" s="179"/>
      <c r="AC21" s="179"/>
      <c r="AD21" s="180"/>
    </row>
    <row r="22" spans="1:30" ht="26.25" customHeight="1">
      <c r="A22" s="190">
        <v>3</v>
      </c>
      <c r="B22" s="191"/>
      <c r="C22" s="192" t="s">
        <v>157</v>
      </c>
      <c r="D22" s="193"/>
      <c r="E22" s="193"/>
      <c r="F22" s="193"/>
      <c r="G22" s="193"/>
      <c r="H22" s="193"/>
      <c r="I22" s="193"/>
      <c r="J22" s="193"/>
      <c r="K22" s="193"/>
      <c r="L22" s="193"/>
      <c r="M22" s="193"/>
      <c r="N22" s="193"/>
      <c r="O22" s="193"/>
      <c r="P22" s="193"/>
      <c r="Q22" s="181"/>
      <c r="R22" s="179"/>
      <c r="S22" s="179"/>
      <c r="T22" s="182"/>
      <c r="U22" s="179"/>
      <c r="V22" s="179"/>
      <c r="W22" s="179"/>
      <c r="X22" s="179"/>
      <c r="Y22" s="179"/>
      <c r="Z22" s="179"/>
      <c r="AA22" s="179"/>
      <c r="AB22" s="179"/>
      <c r="AC22" s="179"/>
      <c r="AD22" s="180"/>
    </row>
    <row r="23" spans="1:30" ht="26.25" customHeight="1">
      <c r="A23" s="190">
        <v>4</v>
      </c>
      <c r="B23" s="191"/>
      <c r="C23" s="192" t="s">
        <v>192</v>
      </c>
      <c r="D23" s="193"/>
      <c r="E23" s="193"/>
      <c r="F23" s="193"/>
      <c r="G23" s="193"/>
      <c r="H23" s="193"/>
      <c r="I23" s="193"/>
      <c r="J23" s="193"/>
      <c r="K23" s="193"/>
      <c r="L23" s="193"/>
      <c r="M23" s="193"/>
      <c r="N23" s="193"/>
      <c r="O23" s="193"/>
      <c r="P23" s="193"/>
      <c r="Q23" s="181"/>
      <c r="R23" s="179"/>
      <c r="S23" s="179"/>
      <c r="T23" s="182"/>
      <c r="U23" s="179"/>
      <c r="V23" s="179"/>
      <c r="W23" s="179"/>
      <c r="X23" s="179"/>
      <c r="Y23" s="179"/>
      <c r="Z23" s="179"/>
      <c r="AA23" s="179"/>
      <c r="AB23" s="179"/>
      <c r="AC23" s="179"/>
      <c r="AD23" s="180"/>
    </row>
    <row r="24" spans="1:30" ht="26.25" customHeight="1">
      <c r="A24" s="190">
        <v>5</v>
      </c>
      <c r="B24" s="191"/>
      <c r="C24" s="192" t="s">
        <v>193</v>
      </c>
      <c r="D24" s="193"/>
      <c r="E24" s="193"/>
      <c r="F24" s="193"/>
      <c r="G24" s="193"/>
      <c r="H24" s="193"/>
      <c r="I24" s="193"/>
      <c r="J24" s="193"/>
      <c r="K24" s="193"/>
      <c r="L24" s="193"/>
      <c r="M24" s="193"/>
      <c r="N24" s="193"/>
      <c r="O24" s="193"/>
      <c r="P24" s="193"/>
      <c r="Q24" s="181"/>
      <c r="R24" s="179"/>
      <c r="S24" s="179"/>
      <c r="T24" s="182"/>
      <c r="U24" s="179"/>
      <c r="V24" s="179"/>
      <c r="W24" s="179"/>
      <c r="X24" s="179"/>
      <c r="Y24" s="179"/>
      <c r="Z24" s="179"/>
      <c r="AA24" s="179"/>
      <c r="AB24" s="179"/>
      <c r="AC24" s="179"/>
      <c r="AD24" s="180"/>
    </row>
    <row r="25" spans="1:30" ht="25.5">
      <c r="A25" s="68"/>
    </row>
    <row r="26" spans="1:30" ht="19.5">
      <c r="A26" s="184" t="s">
        <v>154</v>
      </c>
      <c r="B26" s="185"/>
      <c r="C26" s="185"/>
      <c r="D26" s="185"/>
      <c r="E26" s="185"/>
      <c r="F26" s="185"/>
      <c r="G26" s="185"/>
      <c r="H26" s="185"/>
      <c r="I26" s="185"/>
      <c r="J26" s="185"/>
      <c r="K26" s="185"/>
      <c r="L26" s="185"/>
      <c r="M26" s="185"/>
      <c r="N26" s="185"/>
      <c r="O26" s="185"/>
      <c r="P26" s="186"/>
      <c r="Q26" s="187" t="s">
        <v>254</v>
      </c>
      <c r="R26" s="188"/>
      <c r="S26" s="188"/>
      <c r="T26" s="189"/>
      <c r="U26" s="187" t="s">
        <v>255</v>
      </c>
      <c r="V26" s="188"/>
      <c r="W26" s="188"/>
      <c r="X26" s="188"/>
      <c r="Y26" s="188"/>
      <c r="Z26" s="188"/>
      <c r="AA26" s="188"/>
      <c r="AB26" s="188"/>
      <c r="AC26" s="188"/>
      <c r="AD26" s="189"/>
    </row>
    <row r="27" spans="1:30" ht="25.5" customHeight="1">
      <c r="A27" s="190">
        <v>6</v>
      </c>
      <c r="B27" s="191"/>
      <c r="C27" s="192" t="s">
        <v>160</v>
      </c>
      <c r="D27" s="193"/>
      <c r="E27" s="193"/>
      <c r="F27" s="193"/>
      <c r="G27" s="193"/>
      <c r="H27" s="193"/>
      <c r="I27" s="193"/>
      <c r="J27" s="193"/>
      <c r="K27" s="193"/>
      <c r="L27" s="193"/>
      <c r="M27" s="193"/>
      <c r="N27" s="193"/>
      <c r="O27" s="193"/>
      <c r="P27" s="193"/>
      <c r="Q27" s="181"/>
      <c r="R27" s="179"/>
      <c r="S27" s="179"/>
      <c r="T27" s="182"/>
      <c r="U27" s="179"/>
      <c r="V27" s="179"/>
      <c r="W27" s="179"/>
      <c r="X27" s="179"/>
      <c r="Y27" s="179"/>
      <c r="Z27" s="179"/>
      <c r="AA27" s="179"/>
      <c r="AB27" s="179"/>
      <c r="AC27" s="179"/>
      <c r="AD27" s="180"/>
    </row>
    <row r="28" spans="1:30" ht="25.5" customHeight="1">
      <c r="A28" s="190">
        <v>7</v>
      </c>
      <c r="B28" s="191"/>
      <c r="C28" s="192" t="s">
        <v>161</v>
      </c>
      <c r="D28" s="193"/>
      <c r="E28" s="193"/>
      <c r="F28" s="193"/>
      <c r="G28" s="193"/>
      <c r="H28" s="193"/>
      <c r="I28" s="193"/>
      <c r="J28" s="193"/>
      <c r="K28" s="193"/>
      <c r="L28" s="193"/>
      <c r="M28" s="193"/>
      <c r="N28" s="193"/>
      <c r="O28" s="193"/>
      <c r="P28" s="193"/>
      <c r="Q28" s="181"/>
      <c r="R28" s="179"/>
      <c r="S28" s="179"/>
      <c r="T28" s="182"/>
      <c r="U28" s="179"/>
      <c r="V28" s="179"/>
      <c r="W28" s="179"/>
      <c r="X28" s="179"/>
      <c r="Y28" s="179"/>
      <c r="Z28" s="179"/>
      <c r="AA28" s="179"/>
      <c r="AB28" s="179"/>
      <c r="AC28" s="179"/>
      <c r="AD28" s="180"/>
    </row>
    <row r="29" spans="1:30" ht="25.5" customHeight="1">
      <c r="A29" s="190">
        <v>8</v>
      </c>
      <c r="B29" s="191"/>
      <c r="C29" s="192" t="s">
        <v>162</v>
      </c>
      <c r="D29" s="193"/>
      <c r="E29" s="193"/>
      <c r="F29" s="193"/>
      <c r="G29" s="193"/>
      <c r="H29" s="193"/>
      <c r="I29" s="193"/>
      <c r="J29" s="193"/>
      <c r="K29" s="193"/>
      <c r="L29" s="193"/>
      <c r="M29" s="193"/>
      <c r="N29" s="193"/>
      <c r="O29" s="193"/>
      <c r="P29" s="193"/>
      <c r="Q29" s="181"/>
      <c r="R29" s="179"/>
      <c r="S29" s="179"/>
      <c r="T29" s="182"/>
      <c r="U29" s="179"/>
      <c r="V29" s="179"/>
      <c r="W29" s="179"/>
      <c r="X29" s="179"/>
      <c r="Y29" s="179"/>
      <c r="Z29" s="179"/>
      <c r="AA29" s="179"/>
      <c r="AB29" s="179"/>
      <c r="AC29" s="179"/>
      <c r="AD29" s="180"/>
    </row>
    <row r="30" spans="1:30" ht="25.5" customHeight="1">
      <c r="A30" s="190">
        <v>9</v>
      </c>
      <c r="B30" s="191"/>
      <c r="C30" s="192" t="s">
        <v>163</v>
      </c>
      <c r="D30" s="193"/>
      <c r="E30" s="193"/>
      <c r="F30" s="193"/>
      <c r="G30" s="193"/>
      <c r="H30" s="193"/>
      <c r="I30" s="193"/>
      <c r="J30" s="193"/>
      <c r="K30" s="193"/>
      <c r="L30" s="193"/>
      <c r="M30" s="193"/>
      <c r="N30" s="193"/>
      <c r="O30" s="193"/>
      <c r="P30" s="193"/>
      <c r="Q30" s="181"/>
      <c r="R30" s="179"/>
      <c r="S30" s="179"/>
      <c r="T30" s="182"/>
      <c r="U30" s="179"/>
      <c r="V30" s="179"/>
      <c r="W30" s="179"/>
      <c r="X30" s="179"/>
      <c r="Y30" s="179"/>
      <c r="Z30" s="179"/>
      <c r="AA30" s="179"/>
      <c r="AB30" s="179"/>
      <c r="AC30" s="179"/>
      <c r="AD30" s="180"/>
    </row>
    <row r="31" spans="1:30" ht="9" customHeight="1">
      <c r="A31" s="194"/>
      <c r="B31" s="195"/>
      <c r="X31" s="196"/>
      <c r="Y31" s="196"/>
      <c r="Z31" s="196"/>
      <c r="AA31" s="196"/>
      <c r="AB31" s="196"/>
      <c r="AC31" s="196"/>
      <c r="AD31" s="196"/>
    </row>
    <row r="32" spans="1:30" ht="25.5">
      <c r="A32" s="68" t="s">
        <v>164</v>
      </c>
    </row>
    <row r="33" spans="1:30" ht="19.5">
      <c r="A33" s="197" t="s">
        <v>154</v>
      </c>
      <c r="B33" s="197"/>
      <c r="C33" s="197"/>
      <c r="D33" s="197"/>
      <c r="E33" s="197"/>
      <c r="F33" s="197"/>
      <c r="G33" s="197"/>
      <c r="H33" s="197"/>
      <c r="I33" s="197"/>
      <c r="J33" s="197"/>
      <c r="K33" s="197"/>
      <c r="L33" s="197"/>
      <c r="M33" s="197"/>
      <c r="N33" s="197"/>
      <c r="O33" s="197"/>
      <c r="P33" s="198"/>
      <c r="Q33" s="187" t="s">
        <v>254</v>
      </c>
      <c r="R33" s="188"/>
      <c r="S33" s="188"/>
      <c r="T33" s="189"/>
      <c r="U33" s="187" t="s">
        <v>255</v>
      </c>
      <c r="V33" s="188"/>
      <c r="W33" s="188"/>
      <c r="X33" s="188"/>
      <c r="Y33" s="188"/>
      <c r="Z33" s="188"/>
      <c r="AA33" s="188"/>
      <c r="AB33" s="188"/>
      <c r="AC33" s="188"/>
      <c r="AD33" s="189"/>
    </row>
    <row r="34" spans="1:30" ht="25.5" customHeight="1">
      <c r="A34" s="190">
        <v>10</v>
      </c>
      <c r="B34" s="191"/>
      <c r="C34" s="199" t="s">
        <v>194</v>
      </c>
      <c r="D34" s="200"/>
      <c r="E34" s="200"/>
      <c r="F34" s="200"/>
      <c r="G34" s="200"/>
      <c r="H34" s="200"/>
      <c r="I34" s="200"/>
      <c r="J34" s="200"/>
      <c r="K34" s="200"/>
      <c r="L34" s="200"/>
      <c r="M34" s="200"/>
      <c r="N34" s="200"/>
      <c r="O34" s="200"/>
      <c r="P34" s="200"/>
      <c r="Q34" s="181"/>
      <c r="R34" s="179"/>
      <c r="S34" s="179"/>
      <c r="T34" s="182"/>
      <c r="U34" s="179"/>
      <c r="V34" s="179"/>
      <c r="W34" s="179"/>
      <c r="X34" s="179"/>
      <c r="Y34" s="179"/>
      <c r="Z34" s="179"/>
      <c r="AA34" s="179"/>
      <c r="AB34" s="179"/>
      <c r="AC34" s="179"/>
      <c r="AD34" s="180"/>
    </row>
    <row r="35" spans="1:30" ht="25.5" customHeight="1">
      <c r="A35" s="190">
        <v>11</v>
      </c>
      <c r="B35" s="191"/>
      <c r="C35" s="199" t="s">
        <v>31</v>
      </c>
      <c r="D35" s="200"/>
      <c r="E35" s="200"/>
      <c r="F35" s="200"/>
      <c r="G35" s="200"/>
      <c r="H35" s="200"/>
      <c r="I35" s="200"/>
      <c r="J35" s="200"/>
      <c r="K35" s="200"/>
      <c r="L35" s="200"/>
      <c r="M35" s="200"/>
      <c r="N35" s="200"/>
      <c r="O35" s="200"/>
      <c r="P35" s="200"/>
      <c r="Q35" s="181"/>
      <c r="R35" s="179"/>
      <c r="S35" s="179"/>
      <c r="T35" s="182"/>
      <c r="U35" s="179"/>
      <c r="V35" s="179"/>
      <c r="W35" s="179"/>
      <c r="X35" s="179"/>
      <c r="Y35" s="179"/>
      <c r="Z35" s="179"/>
      <c r="AA35" s="179"/>
      <c r="AB35" s="179"/>
      <c r="AC35" s="179"/>
      <c r="AD35" s="180"/>
    </row>
    <row r="36" spans="1:30" ht="25.5" customHeight="1">
      <c r="A36" s="190">
        <v>12</v>
      </c>
      <c r="B36" s="191"/>
      <c r="C36" s="199" t="s">
        <v>195</v>
      </c>
      <c r="D36" s="200"/>
      <c r="E36" s="200"/>
      <c r="F36" s="200"/>
      <c r="G36" s="200"/>
      <c r="H36" s="200"/>
      <c r="I36" s="200"/>
      <c r="J36" s="200"/>
      <c r="K36" s="200"/>
      <c r="L36" s="200"/>
      <c r="M36" s="200"/>
      <c r="N36" s="200"/>
      <c r="O36" s="200"/>
      <c r="P36" s="200"/>
      <c r="Q36" s="181"/>
      <c r="R36" s="179"/>
      <c r="S36" s="179"/>
      <c r="T36" s="182"/>
      <c r="U36" s="179"/>
      <c r="V36" s="179"/>
      <c r="W36" s="179"/>
      <c r="X36" s="179"/>
      <c r="Y36" s="179"/>
      <c r="Z36" s="179"/>
      <c r="AA36" s="179"/>
      <c r="AB36" s="179"/>
      <c r="AC36" s="179"/>
      <c r="AD36" s="180"/>
    </row>
    <row r="37" spans="1:30" ht="25.5" customHeight="1">
      <c r="A37" s="190">
        <v>13</v>
      </c>
      <c r="B37" s="191"/>
      <c r="C37" s="199" t="s">
        <v>33</v>
      </c>
      <c r="D37" s="200"/>
      <c r="E37" s="200"/>
      <c r="F37" s="200"/>
      <c r="G37" s="200"/>
      <c r="H37" s="200"/>
      <c r="I37" s="200"/>
      <c r="J37" s="200"/>
      <c r="K37" s="200"/>
      <c r="L37" s="200"/>
      <c r="M37" s="200"/>
      <c r="N37" s="200"/>
      <c r="O37" s="200"/>
      <c r="P37" s="200"/>
      <c r="Q37" s="181"/>
      <c r="R37" s="179"/>
      <c r="S37" s="179"/>
      <c r="T37" s="182"/>
      <c r="U37" s="179"/>
      <c r="V37" s="179"/>
      <c r="W37" s="179"/>
      <c r="X37" s="179"/>
      <c r="Y37" s="179"/>
      <c r="Z37" s="179"/>
      <c r="AA37" s="179"/>
      <c r="AB37" s="179"/>
      <c r="AC37" s="179"/>
      <c r="AD37" s="180"/>
    </row>
    <row r="38" spans="1:30" ht="25.5" customHeight="1">
      <c r="A38" s="190">
        <v>14</v>
      </c>
      <c r="B38" s="191"/>
      <c r="C38" s="199" t="s">
        <v>34</v>
      </c>
      <c r="D38" s="200"/>
      <c r="E38" s="200"/>
      <c r="F38" s="200"/>
      <c r="G38" s="200"/>
      <c r="H38" s="200"/>
      <c r="I38" s="200"/>
      <c r="J38" s="200"/>
      <c r="K38" s="200"/>
      <c r="L38" s="200"/>
      <c r="M38" s="200"/>
      <c r="N38" s="200"/>
      <c r="O38" s="200"/>
      <c r="P38" s="200"/>
      <c r="Q38" s="181"/>
      <c r="R38" s="179"/>
      <c r="S38" s="179"/>
      <c r="T38" s="182"/>
      <c r="U38" s="179"/>
      <c r="V38" s="179"/>
      <c r="W38" s="179"/>
      <c r="X38" s="179"/>
      <c r="Y38" s="179"/>
      <c r="Z38" s="179"/>
      <c r="AA38" s="179"/>
      <c r="AB38" s="179"/>
      <c r="AC38" s="179"/>
      <c r="AD38" s="180"/>
    </row>
    <row r="39" spans="1:30" ht="25.5" customHeight="1">
      <c r="A39" s="190">
        <v>15</v>
      </c>
      <c r="B39" s="191"/>
      <c r="C39" s="199" t="s">
        <v>35</v>
      </c>
      <c r="D39" s="200"/>
      <c r="E39" s="200"/>
      <c r="F39" s="200"/>
      <c r="G39" s="200"/>
      <c r="H39" s="200"/>
      <c r="I39" s="200"/>
      <c r="J39" s="200"/>
      <c r="K39" s="200"/>
      <c r="L39" s="200"/>
      <c r="M39" s="200"/>
      <c r="N39" s="200"/>
      <c r="O39" s="200"/>
      <c r="P39" s="200"/>
      <c r="Q39" s="181"/>
      <c r="R39" s="179"/>
      <c r="S39" s="179"/>
      <c r="T39" s="182"/>
      <c r="U39" s="179"/>
      <c r="V39" s="179"/>
      <c r="W39" s="179"/>
      <c r="X39" s="179"/>
      <c r="Y39" s="179"/>
      <c r="Z39" s="179"/>
      <c r="AA39" s="179"/>
      <c r="AB39" s="179"/>
      <c r="AC39" s="179"/>
      <c r="AD39" s="180"/>
    </row>
    <row r="40" spans="1:30" ht="25.5" customHeight="1">
      <c r="A40" s="190">
        <v>16</v>
      </c>
      <c r="B40" s="191"/>
      <c r="C40" s="199" t="s">
        <v>196</v>
      </c>
      <c r="D40" s="200"/>
      <c r="E40" s="200"/>
      <c r="F40" s="200"/>
      <c r="G40" s="200"/>
      <c r="H40" s="200"/>
      <c r="I40" s="200"/>
      <c r="J40" s="200"/>
      <c r="K40" s="200"/>
      <c r="L40" s="200"/>
      <c r="M40" s="200"/>
      <c r="N40" s="200"/>
      <c r="O40" s="200"/>
      <c r="P40" s="200"/>
      <c r="Q40" s="181"/>
      <c r="R40" s="179"/>
      <c r="S40" s="179"/>
      <c r="T40" s="182"/>
      <c r="U40" s="179"/>
      <c r="V40" s="179"/>
      <c r="W40" s="179"/>
      <c r="X40" s="179"/>
      <c r="Y40" s="179"/>
      <c r="Z40" s="179"/>
      <c r="AA40" s="179"/>
      <c r="AB40" s="179"/>
      <c r="AC40" s="179"/>
      <c r="AD40" s="180"/>
    </row>
    <row r="41" spans="1:30" ht="25.5" customHeight="1">
      <c r="A41" s="190">
        <v>17</v>
      </c>
      <c r="B41" s="191"/>
      <c r="C41" s="199" t="s">
        <v>37</v>
      </c>
      <c r="D41" s="200"/>
      <c r="E41" s="200"/>
      <c r="F41" s="200"/>
      <c r="G41" s="200"/>
      <c r="H41" s="200"/>
      <c r="I41" s="200"/>
      <c r="J41" s="200"/>
      <c r="K41" s="200"/>
      <c r="L41" s="200"/>
      <c r="M41" s="200"/>
      <c r="N41" s="200"/>
      <c r="O41" s="200"/>
      <c r="P41" s="200"/>
      <c r="Q41" s="181"/>
      <c r="R41" s="179"/>
      <c r="S41" s="179"/>
      <c r="T41" s="182"/>
      <c r="U41" s="179"/>
      <c r="V41" s="179"/>
      <c r="W41" s="179"/>
      <c r="X41" s="179"/>
      <c r="Y41" s="179"/>
      <c r="Z41" s="179"/>
      <c r="AA41" s="179"/>
      <c r="AB41" s="179"/>
      <c r="AC41" s="179"/>
      <c r="AD41" s="180"/>
    </row>
    <row r="42" spans="1:30" ht="25.5" customHeight="1">
      <c r="A42" s="190">
        <v>18</v>
      </c>
      <c r="B42" s="191"/>
      <c r="C42" s="199" t="s">
        <v>38</v>
      </c>
      <c r="D42" s="200"/>
      <c r="E42" s="200"/>
      <c r="F42" s="200"/>
      <c r="G42" s="200"/>
      <c r="H42" s="200"/>
      <c r="I42" s="200"/>
      <c r="J42" s="200"/>
      <c r="K42" s="200"/>
      <c r="L42" s="200"/>
      <c r="M42" s="200"/>
      <c r="N42" s="200"/>
      <c r="O42" s="200"/>
      <c r="P42" s="200"/>
      <c r="Q42" s="181"/>
      <c r="R42" s="179"/>
      <c r="S42" s="179"/>
      <c r="T42" s="182"/>
      <c r="U42" s="179"/>
      <c r="V42" s="179"/>
      <c r="W42" s="179"/>
      <c r="X42" s="179"/>
      <c r="Y42" s="179"/>
      <c r="Z42" s="179"/>
      <c r="AA42" s="179"/>
      <c r="AB42" s="179"/>
      <c r="AC42" s="179"/>
      <c r="AD42" s="180"/>
    </row>
    <row r="43" spans="1:30" ht="25.5" customHeight="1">
      <c r="A43" s="190">
        <v>19</v>
      </c>
      <c r="B43" s="191"/>
      <c r="C43" s="199" t="s">
        <v>39</v>
      </c>
      <c r="D43" s="200"/>
      <c r="E43" s="200"/>
      <c r="F43" s="200"/>
      <c r="G43" s="200"/>
      <c r="H43" s="200"/>
      <c r="I43" s="200"/>
      <c r="J43" s="200"/>
      <c r="K43" s="200"/>
      <c r="L43" s="200"/>
      <c r="M43" s="200"/>
      <c r="N43" s="200"/>
      <c r="O43" s="200"/>
      <c r="P43" s="200"/>
      <c r="Q43" s="181"/>
      <c r="R43" s="179"/>
      <c r="S43" s="179"/>
      <c r="T43" s="182"/>
      <c r="U43" s="179"/>
      <c r="V43" s="179"/>
      <c r="W43" s="179"/>
      <c r="X43" s="179"/>
      <c r="Y43" s="179"/>
      <c r="Z43" s="179"/>
      <c r="AA43" s="179"/>
      <c r="AB43" s="179"/>
      <c r="AC43" s="179"/>
      <c r="AD43" s="180"/>
    </row>
    <row r="44" spans="1:30" ht="25.5" customHeight="1">
      <c r="A44" s="190">
        <v>20</v>
      </c>
      <c r="B44" s="191"/>
      <c r="C44" s="199" t="s">
        <v>41</v>
      </c>
      <c r="D44" s="200"/>
      <c r="E44" s="200"/>
      <c r="F44" s="200"/>
      <c r="G44" s="200"/>
      <c r="H44" s="200"/>
      <c r="I44" s="200"/>
      <c r="J44" s="200"/>
      <c r="K44" s="200"/>
      <c r="L44" s="200"/>
      <c r="M44" s="200"/>
      <c r="N44" s="200"/>
      <c r="O44" s="200"/>
      <c r="P44" s="200"/>
      <c r="Q44" s="181"/>
      <c r="R44" s="179"/>
      <c r="S44" s="179"/>
      <c r="T44" s="182"/>
      <c r="U44" s="179"/>
      <c r="V44" s="179"/>
      <c r="W44" s="179"/>
      <c r="X44" s="179"/>
      <c r="Y44" s="179"/>
      <c r="Z44" s="179"/>
      <c r="AA44" s="179"/>
      <c r="AB44" s="179"/>
      <c r="AC44" s="179"/>
      <c r="AD44" s="180"/>
    </row>
    <row r="45" spans="1:30" ht="25.5" customHeight="1">
      <c r="A45" s="190">
        <v>21</v>
      </c>
      <c r="B45" s="191"/>
      <c r="C45" s="199" t="s">
        <v>42</v>
      </c>
      <c r="D45" s="200"/>
      <c r="E45" s="200"/>
      <c r="F45" s="200"/>
      <c r="G45" s="200"/>
      <c r="H45" s="200"/>
      <c r="I45" s="200"/>
      <c r="J45" s="200"/>
      <c r="K45" s="200"/>
      <c r="L45" s="200"/>
      <c r="M45" s="200"/>
      <c r="N45" s="200"/>
      <c r="O45" s="200"/>
      <c r="P45" s="200"/>
      <c r="Q45" s="181"/>
      <c r="R45" s="179"/>
      <c r="S45" s="179"/>
      <c r="T45" s="182"/>
      <c r="U45" s="179"/>
      <c r="V45" s="179"/>
      <c r="W45" s="179"/>
      <c r="X45" s="179"/>
      <c r="Y45" s="179"/>
      <c r="Z45" s="179"/>
      <c r="AA45" s="179"/>
      <c r="AB45" s="179"/>
      <c r="AC45" s="179"/>
      <c r="AD45" s="180"/>
    </row>
    <row r="46" spans="1:30" ht="25.5" customHeight="1">
      <c r="A46" s="190">
        <v>22</v>
      </c>
      <c r="B46" s="191"/>
      <c r="C46" s="199" t="s">
        <v>177</v>
      </c>
      <c r="D46" s="200"/>
      <c r="E46" s="200"/>
      <c r="F46" s="200"/>
      <c r="G46" s="200"/>
      <c r="H46" s="200"/>
      <c r="I46" s="200"/>
      <c r="J46" s="200"/>
      <c r="K46" s="200"/>
      <c r="L46" s="200"/>
      <c r="M46" s="200"/>
      <c r="N46" s="200"/>
      <c r="O46" s="200"/>
      <c r="P46" s="200"/>
      <c r="Q46" s="181"/>
      <c r="R46" s="179"/>
      <c r="S46" s="179"/>
      <c r="T46" s="182"/>
      <c r="U46" s="179"/>
      <c r="V46" s="179"/>
      <c r="W46" s="179"/>
      <c r="X46" s="179"/>
      <c r="Y46" s="179"/>
      <c r="Z46" s="179"/>
      <c r="AA46" s="179"/>
      <c r="AB46" s="179"/>
      <c r="AC46" s="179"/>
      <c r="AD46" s="180"/>
    </row>
    <row r="47" spans="1:30" ht="25.5" customHeight="1">
      <c r="A47" s="190">
        <v>23</v>
      </c>
      <c r="B47" s="191"/>
      <c r="C47" s="201" t="s">
        <v>44</v>
      </c>
      <c r="D47" s="202"/>
      <c r="E47" s="202"/>
      <c r="F47" s="202"/>
      <c r="G47" s="202"/>
      <c r="H47" s="202"/>
      <c r="I47" s="202"/>
      <c r="J47" s="202"/>
      <c r="K47" s="202"/>
      <c r="L47" s="202"/>
      <c r="M47" s="202"/>
      <c r="N47" s="202"/>
      <c r="O47" s="202"/>
      <c r="P47" s="202"/>
      <c r="Q47" s="181"/>
      <c r="R47" s="179"/>
      <c r="S47" s="179"/>
      <c r="T47" s="182"/>
      <c r="U47" s="179"/>
      <c r="V47" s="179"/>
      <c r="W47" s="179"/>
      <c r="X47" s="179"/>
      <c r="Y47" s="179"/>
      <c r="Z47" s="179"/>
      <c r="AA47" s="179"/>
      <c r="AB47" s="179"/>
      <c r="AC47" s="179"/>
      <c r="AD47" s="180"/>
    </row>
    <row r="48" spans="1:30" ht="25.5" customHeight="1">
      <c r="A48" s="190">
        <v>24</v>
      </c>
      <c r="B48" s="191"/>
      <c r="C48" s="201" t="s">
        <v>45</v>
      </c>
      <c r="D48" s="202"/>
      <c r="E48" s="202"/>
      <c r="F48" s="202"/>
      <c r="G48" s="202"/>
      <c r="H48" s="202"/>
      <c r="I48" s="202"/>
      <c r="J48" s="202"/>
      <c r="K48" s="202"/>
      <c r="L48" s="202"/>
      <c r="M48" s="202"/>
      <c r="N48" s="202"/>
      <c r="O48" s="202"/>
      <c r="P48" s="202"/>
      <c r="Q48" s="181"/>
      <c r="R48" s="179"/>
      <c r="S48" s="179"/>
      <c r="T48" s="182"/>
      <c r="U48" s="179"/>
      <c r="V48" s="179"/>
      <c r="W48" s="179"/>
      <c r="X48" s="179"/>
      <c r="Y48" s="179"/>
      <c r="Z48" s="179"/>
      <c r="AA48" s="179"/>
      <c r="AB48" s="179"/>
      <c r="AC48" s="179"/>
      <c r="AD48" s="180"/>
    </row>
    <row r="49" spans="1:30" ht="25.5" customHeight="1">
      <c r="A49" s="190">
        <v>25</v>
      </c>
      <c r="B49" s="191"/>
      <c r="C49" s="203" t="s">
        <v>46</v>
      </c>
      <c r="D49" s="204"/>
      <c r="E49" s="204"/>
      <c r="F49" s="204"/>
      <c r="G49" s="204"/>
      <c r="H49" s="204"/>
      <c r="I49" s="204"/>
      <c r="J49" s="204"/>
      <c r="K49" s="204"/>
      <c r="L49" s="204"/>
      <c r="M49" s="204"/>
      <c r="N49" s="204"/>
      <c r="O49" s="204"/>
      <c r="P49" s="205"/>
      <c r="Q49" s="181"/>
      <c r="R49" s="179"/>
      <c r="S49" s="179"/>
      <c r="T49" s="182"/>
      <c r="U49" s="179"/>
      <c r="V49" s="179"/>
      <c r="W49" s="179"/>
      <c r="X49" s="179"/>
      <c r="Y49" s="179"/>
      <c r="Z49" s="179"/>
      <c r="AA49" s="179"/>
      <c r="AB49" s="179"/>
      <c r="AC49" s="179"/>
      <c r="AD49" s="180"/>
    </row>
    <row r="50" spans="1:30">
      <c r="X50" s="196"/>
      <c r="Y50" s="196"/>
      <c r="Z50" s="196"/>
      <c r="AA50" s="196"/>
      <c r="AB50" s="196"/>
      <c r="AC50" s="196"/>
      <c r="AD50" s="196"/>
    </row>
    <row r="51" spans="1:30" ht="25.5">
      <c r="A51" s="68" t="s">
        <v>237</v>
      </c>
    </row>
    <row r="52" spans="1:30" ht="25.5">
      <c r="A52" s="69"/>
      <c r="B52" t="s">
        <v>248</v>
      </c>
    </row>
    <row r="53" spans="1:30" ht="67.5" customHeight="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row>
    <row r="54" spans="1:30">
      <c r="B54" t="s">
        <v>197</v>
      </c>
    </row>
    <row r="55" spans="1:30" ht="25.5">
      <c r="A55" s="68" t="s">
        <v>198</v>
      </c>
      <c r="Y55" s="212" t="s">
        <v>239</v>
      </c>
      <c r="Z55" s="212"/>
      <c r="AA55" s="212"/>
      <c r="AB55" s="212"/>
      <c r="AC55" s="212"/>
    </row>
    <row r="56" spans="1:30">
      <c r="A56" s="213" t="s">
        <v>154</v>
      </c>
      <c r="B56" s="213"/>
      <c r="C56" s="213"/>
      <c r="D56" s="213"/>
      <c r="E56" s="213"/>
      <c r="F56" s="213"/>
      <c r="G56" s="213"/>
      <c r="H56" s="213"/>
      <c r="I56" s="213"/>
      <c r="J56" s="213"/>
      <c r="K56" s="213"/>
      <c r="L56" s="213"/>
      <c r="M56" s="213" t="s">
        <v>199</v>
      </c>
      <c r="N56" s="213"/>
      <c r="O56" s="213"/>
      <c r="P56" s="213"/>
      <c r="Q56" s="213"/>
      <c r="R56" s="213"/>
      <c r="S56" s="213"/>
      <c r="T56" s="213"/>
      <c r="U56" s="213"/>
      <c r="V56" s="213"/>
      <c r="W56" s="213"/>
      <c r="X56" s="213"/>
      <c r="Y56" s="213"/>
      <c r="Z56" s="213"/>
      <c r="AA56" s="213"/>
      <c r="AB56" s="213"/>
      <c r="AC56" s="213"/>
      <c r="AD56" s="213"/>
    </row>
    <row r="57" spans="1:30" ht="74.25" customHeight="1">
      <c r="A57" s="70">
        <v>1</v>
      </c>
      <c r="B57" s="203" t="s">
        <v>155</v>
      </c>
      <c r="C57" s="204"/>
      <c r="D57" s="204"/>
      <c r="E57" s="204"/>
      <c r="F57" s="204"/>
      <c r="G57" s="204"/>
      <c r="H57" s="204"/>
      <c r="I57" s="204"/>
      <c r="J57" s="204"/>
      <c r="K57" s="204"/>
      <c r="L57" s="204"/>
      <c r="M57" s="206" t="s">
        <v>200</v>
      </c>
      <c r="N57" s="206"/>
      <c r="O57" s="206"/>
      <c r="P57" s="206"/>
      <c r="Q57" s="206"/>
      <c r="R57" s="206"/>
      <c r="S57" s="206"/>
      <c r="T57" s="206"/>
      <c r="U57" s="206"/>
      <c r="V57" s="206"/>
      <c r="W57" s="206"/>
      <c r="X57" s="206"/>
      <c r="Y57" s="206"/>
      <c r="Z57" s="206"/>
      <c r="AA57" s="206"/>
      <c r="AB57" s="206"/>
      <c r="AC57" s="206"/>
      <c r="AD57" s="206"/>
    </row>
    <row r="58" spans="1:30" ht="73.5" customHeight="1">
      <c r="A58" s="70">
        <v>2</v>
      </c>
      <c r="B58" s="203" t="s">
        <v>156</v>
      </c>
      <c r="C58" s="204"/>
      <c r="D58" s="204"/>
      <c r="E58" s="204"/>
      <c r="F58" s="204"/>
      <c r="G58" s="204"/>
      <c r="H58" s="204"/>
      <c r="I58" s="204"/>
      <c r="J58" s="204"/>
      <c r="K58" s="204"/>
      <c r="L58" s="204"/>
      <c r="M58" s="206" t="s">
        <v>201</v>
      </c>
      <c r="N58" s="207"/>
      <c r="O58" s="207"/>
      <c r="P58" s="207"/>
      <c r="Q58" s="207"/>
      <c r="R58" s="207"/>
      <c r="S58" s="207"/>
      <c r="T58" s="207"/>
      <c r="U58" s="207"/>
      <c r="V58" s="207"/>
      <c r="W58" s="207"/>
      <c r="X58" s="207"/>
      <c r="Y58" s="207"/>
      <c r="Z58" s="207"/>
      <c r="AA58" s="207"/>
      <c r="AB58" s="207"/>
      <c r="AC58" s="207"/>
      <c r="AD58" s="207"/>
    </row>
    <row r="59" spans="1:30" ht="48.75" customHeight="1">
      <c r="A59" s="70">
        <v>3</v>
      </c>
      <c r="B59" s="203" t="s">
        <v>157</v>
      </c>
      <c r="C59" s="204"/>
      <c r="D59" s="204"/>
      <c r="E59" s="204"/>
      <c r="F59" s="204"/>
      <c r="G59" s="204"/>
      <c r="H59" s="204"/>
      <c r="I59" s="204"/>
      <c r="J59" s="204"/>
      <c r="K59" s="204"/>
      <c r="L59" s="204"/>
      <c r="M59" s="206" t="s">
        <v>202</v>
      </c>
      <c r="N59" s="207"/>
      <c r="O59" s="207"/>
      <c r="P59" s="207"/>
      <c r="Q59" s="207"/>
      <c r="R59" s="207"/>
      <c r="S59" s="207"/>
      <c r="T59" s="207"/>
      <c r="U59" s="207"/>
      <c r="V59" s="207"/>
      <c r="W59" s="207"/>
      <c r="X59" s="207"/>
      <c r="Y59" s="207"/>
      <c r="Z59" s="207"/>
      <c r="AA59" s="207"/>
      <c r="AB59" s="207"/>
      <c r="AC59" s="207"/>
      <c r="AD59" s="207"/>
    </row>
    <row r="60" spans="1:30" ht="39.75" customHeight="1">
      <c r="A60" s="70">
        <v>4</v>
      </c>
      <c r="B60" s="203" t="s">
        <v>192</v>
      </c>
      <c r="C60" s="204"/>
      <c r="D60" s="204"/>
      <c r="E60" s="204"/>
      <c r="F60" s="204"/>
      <c r="G60" s="204"/>
      <c r="H60" s="204"/>
      <c r="I60" s="204"/>
      <c r="J60" s="204"/>
      <c r="K60" s="204"/>
      <c r="L60" s="204"/>
      <c r="M60" s="208" t="s">
        <v>203</v>
      </c>
      <c r="N60" s="209"/>
      <c r="O60" s="209"/>
      <c r="P60" s="209"/>
      <c r="Q60" s="209"/>
      <c r="R60" s="209"/>
      <c r="S60" s="209"/>
      <c r="T60" s="209"/>
      <c r="U60" s="209"/>
      <c r="V60" s="209"/>
      <c r="W60" s="209"/>
      <c r="X60" s="209"/>
      <c r="Y60" s="209"/>
      <c r="Z60" s="209"/>
      <c r="AA60" s="209"/>
      <c r="AB60" s="209"/>
      <c r="AC60" s="209"/>
      <c r="AD60" s="210"/>
    </row>
    <row r="61" spans="1:30" ht="44.25" customHeight="1">
      <c r="A61" s="70">
        <v>5</v>
      </c>
      <c r="B61" s="203" t="s">
        <v>193</v>
      </c>
      <c r="C61" s="204"/>
      <c r="D61" s="204"/>
      <c r="E61" s="204"/>
      <c r="F61" s="204"/>
      <c r="G61" s="204"/>
      <c r="H61" s="204"/>
      <c r="I61" s="204"/>
      <c r="J61" s="204"/>
      <c r="K61" s="204"/>
      <c r="L61" s="204"/>
      <c r="M61" s="206" t="s">
        <v>204</v>
      </c>
      <c r="N61" s="206"/>
      <c r="O61" s="206"/>
      <c r="P61" s="206"/>
      <c r="Q61" s="206"/>
      <c r="R61" s="206"/>
      <c r="S61" s="206"/>
      <c r="T61" s="206"/>
      <c r="U61" s="206"/>
      <c r="V61" s="206"/>
      <c r="W61" s="206"/>
      <c r="X61" s="206"/>
      <c r="Y61" s="206"/>
      <c r="Z61" s="206"/>
      <c r="AA61" s="206"/>
      <c r="AB61" s="206"/>
      <c r="AC61" s="206"/>
      <c r="AD61" s="206"/>
    </row>
    <row r="62" spans="1:30" ht="58.5" customHeight="1">
      <c r="A62" s="70">
        <v>6</v>
      </c>
      <c r="B62" s="203" t="s">
        <v>160</v>
      </c>
      <c r="C62" s="204"/>
      <c r="D62" s="204"/>
      <c r="E62" s="204"/>
      <c r="F62" s="204"/>
      <c r="G62" s="204"/>
      <c r="H62" s="204"/>
      <c r="I62" s="204"/>
      <c r="J62" s="204"/>
      <c r="K62" s="204"/>
      <c r="L62" s="204"/>
      <c r="M62" s="206" t="s">
        <v>205</v>
      </c>
      <c r="N62" s="206"/>
      <c r="O62" s="206"/>
      <c r="P62" s="206"/>
      <c r="Q62" s="206"/>
      <c r="R62" s="206"/>
      <c r="S62" s="206"/>
      <c r="T62" s="206"/>
      <c r="U62" s="206"/>
      <c r="V62" s="206"/>
      <c r="W62" s="206"/>
      <c r="X62" s="206"/>
      <c r="Y62" s="206"/>
      <c r="Z62" s="206"/>
      <c r="AA62" s="206"/>
      <c r="AB62" s="206"/>
      <c r="AC62" s="206"/>
      <c r="AD62" s="206"/>
    </row>
    <row r="63" spans="1:30" ht="60" customHeight="1">
      <c r="A63" s="70">
        <v>7</v>
      </c>
      <c r="B63" s="203" t="s">
        <v>161</v>
      </c>
      <c r="C63" s="204"/>
      <c r="D63" s="204"/>
      <c r="E63" s="204"/>
      <c r="F63" s="204"/>
      <c r="G63" s="204"/>
      <c r="H63" s="204"/>
      <c r="I63" s="204"/>
      <c r="J63" s="204"/>
      <c r="K63" s="204"/>
      <c r="L63" s="204"/>
      <c r="M63" s="206" t="s">
        <v>206</v>
      </c>
      <c r="N63" s="206"/>
      <c r="O63" s="206"/>
      <c r="P63" s="206"/>
      <c r="Q63" s="206"/>
      <c r="R63" s="206"/>
      <c r="S63" s="206"/>
      <c r="T63" s="206"/>
      <c r="U63" s="206"/>
      <c r="V63" s="206"/>
      <c r="W63" s="206"/>
      <c r="X63" s="206"/>
      <c r="Y63" s="206"/>
      <c r="Z63" s="206"/>
      <c r="AA63" s="206"/>
      <c r="AB63" s="206"/>
      <c r="AC63" s="206"/>
      <c r="AD63" s="206"/>
    </row>
    <row r="64" spans="1:30" ht="67.5" customHeight="1">
      <c r="A64" s="70">
        <v>8</v>
      </c>
      <c r="B64" s="203" t="s">
        <v>162</v>
      </c>
      <c r="C64" s="204"/>
      <c r="D64" s="204"/>
      <c r="E64" s="204"/>
      <c r="F64" s="204"/>
      <c r="G64" s="204"/>
      <c r="H64" s="204"/>
      <c r="I64" s="204"/>
      <c r="J64" s="204"/>
      <c r="K64" s="204"/>
      <c r="L64" s="204"/>
      <c r="M64" s="208" t="s">
        <v>207</v>
      </c>
      <c r="N64" s="209"/>
      <c r="O64" s="209"/>
      <c r="P64" s="209"/>
      <c r="Q64" s="209"/>
      <c r="R64" s="209"/>
      <c r="S64" s="209"/>
      <c r="T64" s="209"/>
      <c r="U64" s="209"/>
      <c r="V64" s="209"/>
      <c r="W64" s="209"/>
      <c r="X64" s="209"/>
      <c r="Y64" s="209"/>
      <c r="Z64" s="209"/>
      <c r="AA64" s="209"/>
      <c r="AB64" s="209"/>
      <c r="AC64" s="209"/>
      <c r="AD64" s="210"/>
    </row>
    <row r="65" spans="1:30" ht="60" customHeight="1">
      <c r="A65" s="70">
        <v>9</v>
      </c>
      <c r="B65" s="203" t="s">
        <v>163</v>
      </c>
      <c r="C65" s="204"/>
      <c r="D65" s="204"/>
      <c r="E65" s="204"/>
      <c r="F65" s="204"/>
      <c r="G65" s="204"/>
      <c r="H65" s="204"/>
      <c r="I65" s="204"/>
      <c r="J65" s="204"/>
      <c r="K65" s="204"/>
      <c r="L65" s="204"/>
      <c r="M65" s="206" t="s">
        <v>208</v>
      </c>
      <c r="N65" s="206"/>
      <c r="O65" s="206"/>
      <c r="P65" s="206"/>
      <c r="Q65" s="206"/>
      <c r="R65" s="206"/>
      <c r="S65" s="206"/>
      <c r="T65" s="206"/>
      <c r="U65" s="206"/>
      <c r="V65" s="206"/>
      <c r="W65" s="206"/>
      <c r="X65" s="206"/>
      <c r="Y65" s="206"/>
      <c r="Z65" s="206"/>
      <c r="AA65" s="206"/>
      <c r="AB65" s="206"/>
      <c r="AC65" s="206"/>
      <c r="AD65" s="206"/>
    </row>
    <row r="66" spans="1:30" ht="45" customHeight="1">
      <c r="A66" s="70">
        <v>10</v>
      </c>
      <c r="B66" s="203" t="s">
        <v>194</v>
      </c>
      <c r="C66" s="204"/>
      <c r="D66" s="204"/>
      <c r="E66" s="204"/>
      <c r="F66" s="204"/>
      <c r="G66" s="204"/>
      <c r="H66" s="204"/>
      <c r="I66" s="204"/>
      <c r="J66" s="204"/>
      <c r="K66" s="204"/>
      <c r="L66" s="204"/>
      <c r="M66" s="206" t="s">
        <v>209</v>
      </c>
      <c r="N66" s="206"/>
      <c r="O66" s="206"/>
      <c r="P66" s="206"/>
      <c r="Q66" s="206"/>
      <c r="R66" s="206"/>
      <c r="S66" s="206"/>
      <c r="T66" s="206"/>
      <c r="U66" s="206"/>
      <c r="V66" s="206"/>
      <c r="W66" s="206"/>
      <c r="X66" s="206"/>
      <c r="Y66" s="206"/>
      <c r="Z66" s="206"/>
      <c r="AA66" s="206"/>
      <c r="AB66" s="206"/>
      <c r="AC66" s="206"/>
      <c r="AD66" s="206"/>
    </row>
    <row r="67" spans="1:30" ht="74.25" customHeight="1">
      <c r="A67" s="70">
        <v>11</v>
      </c>
      <c r="B67" s="203" t="s">
        <v>31</v>
      </c>
      <c r="C67" s="204"/>
      <c r="D67" s="204"/>
      <c r="E67" s="204"/>
      <c r="F67" s="204"/>
      <c r="G67" s="204"/>
      <c r="H67" s="204"/>
      <c r="I67" s="204"/>
      <c r="J67" s="204"/>
      <c r="K67" s="204"/>
      <c r="L67" s="204"/>
      <c r="M67" s="206" t="s">
        <v>210</v>
      </c>
      <c r="N67" s="206"/>
      <c r="O67" s="206"/>
      <c r="P67" s="206"/>
      <c r="Q67" s="206"/>
      <c r="R67" s="206"/>
      <c r="S67" s="206"/>
      <c r="T67" s="206"/>
      <c r="U67" s="206"/>
      <c r="V67" s="206"/>
      <c r="W67" s="206"/>
      <c r="X67" s="206"/>
      <c r="Y67" s="206"/>
      <c r="Z67" s="206"/>
      <c r="AA67" s="206"/>
      <c r="AB67" s="206"/>
      <c r="AC67" s="206"/>
      <c r="AD67" s="206"/>
    </row>
    <row r="68" spans="1:30" ht="24" customHeight="1">
      <c r="A68" s="70">
        <v>12</v>
      </c>
      <c r="B68" s="203" t="s">
        <v>195</v>
      </c>
      <c r="C68" s="204"/>
      <c r="D68" s="204"/>
      <c r="E68" s="204"/>
      <c r="F68" s="204"/>
      <c r="G68" s="204"/>
      <c r="H68" s="204"/>
      <c r="I68" s="204"/>
      <c r="J68" s="204"/>
      <c r="K68" s="204"/>
      <c r="L68" s="204"/>
      <c r="M68" s="206" t="s">
        <v>211</v>
      </c>
      <c r="N68" s="206"/>
      <c r="O68" s="206"/>
      <c r="P68" s="206"/>
      <c r="Q68" s="206"/>
      <c r="R68" s="206"/>
      <c r="S68" s="206"/>
      <c r="T68" s="206"/>
      <c r="U68" s="206"/>
      <c r="V68" s="206"/>
      <c r="W68" s="206"/>
      <c r="X68" s="206"/>
      <c r="Y68" s="206"/>
      <c r="Z68" s="206"/>
      <c r="AA68" s="206"/>
      <c r="AB68" s="206"/>
      <c r="AC68" s="206"/>
      <c r="AD68" s="206"/>
    </row>
    <row r="69" spans="1:30" ht="45" customHeight="1">
      <c r="A69" s="70">
        <v>13</v>
      </c>
      <c r="B69" s="203" t="s">
        <v>33</v>
      </c>
      <c r="C69" s="204"/>
      <c r="D69" s="204"/>
      <c r="E69" s="204"/>
      <c r="F69" s="204"/>
      <c r="G69" s="204"/>
      <c r="H69" s="204"/>
      <c r="I69" s="204"/>
      <c r="J69" s="204"/>
      <c r="K69" s="204"/>
      <c r="L69" s="204"/>
      <c r="M69" s="206" t="s">
        <v>212</v>
      </c>
      <c r="N69" s="206"/>
      <c r="O69" s="206"/>
      <c r="P69" s="206"/>
      <c r="Q69" s="206"/>
      <c r="R69" s="206"/>
      <c r="S69" s="206"/>
      <c r="T69" s="206"/>
      <c r="U69" s="206"/>
      <c r="V69" s="206"/>
      <c r="W69" s="206"/>
      <c r="X69" s="206"/>
      <c r="Y69" s="206"/>
      <c r="Z69" s="206"/>
      <c r="AA69" s="206"/>
      <c r="AB69" s="206"/>
      <c r="AC69" s="206"/>
      <c r="AD69" s="206"/>
    </row>
    <row r="70" spans="1:30" ht="54" customHeight="1">
      <c r="A70" s="70">
        <v>14</v>
      </c>
      <c r="B70" s="203" t="s">
        <v>34</v>
      </c>
      <c r="C70" s="204"/>
      <c r="D70" s="204"/>
      <c r="E70" s="204"/>
      <c r="F70" s="204"/>
      <c r="G70" s="204"/>
      <c r="H70" s="204"/>
      <c r="I70" s="204"/>
      <c r="J70" s="204"/>
      <c r="K70" s="204"/>
      <c r="L70" s="204"/>
      <c r="M70" s="206" t="s">
        <v>213</v>
      </c>
      <c r="N70" s="206"/>
      <c r="O70" s="206"/>
      <c r="P70" s="206"/>
      <c r="Q70" s="206"/>
      <c r="R70" s="206"/>
      <c r="S70" s="206"/>
      <c r="T70" s="206"/>
      <c r="U70" s="206"/>
      <c r="V70" s="206"/>
      <c r="W70" s="206"/>
      <c r="X70" s="206"/>
      <c r="Y70" s="206"/>
      <c r="Z70" s="206"/>
      <c r="AA70" s="206"/>
      <c r="AB70" s="206"/>
      <c r="AC70" s="206"/>
      <c r="AD70" s="206"/>
    </row>
    <row r="71" spans="1:30" ht="42.75" customHeight="1">
      <c r="A71" s="70">
        <v>15</v>
      </c>
      <c r="B71" s="203" t="s">
        <v>35</v>
      </c>
      <c r="C71" s="204"/>
      <c r="D71" s="204"/>
      <c r="E71" s="204"/>
      <c r="F71" s="204"/>
      <c r="G71" s="204"/>
      <c r="H71" s="204"/>
      <c r="I71" s="204"/>
      <c r="J71" s="204"/>
      <c r="K71" s="204"/>
      <c r="L71" s="204"/>
      <c r="M71" s="206" t="s">
        <v>214</v>
      </c>
      <c r="N71" s="206"/>
      <c r="O71" s="206"/>
      <c r="P71" s="206"/>
      <c r="Q71" s="206"/>
      <c r="R71" s="206"/>
      <c r="S71" s="206"/>
      <c r="T71" s="206"/>
      <c r="U71" s="206"/>
      <c r="V71" s="206"/>
      <c r="W71" s="206"/>
      <c r="X71" s="206"/>
      <c r="Y71" s="206"/>
      <c r="Z71" s="206"/>
      <c r="AA71" s="206"/>
      <c r="AB71" s="206"/>
      <c r="AC71" s="206"/>
      <c r="AD71" s="206"/>
    </row>
    <row r="72" spans="1:30" ht="69.75" customHeight="1">
      <c r="A72" s="70">
        <v>16</v>
      </c>
      <c r="B72" s="203" t="s">
        <v>196</v>
      </c>
      <c r="C72" s="204"/>
      <c r="D72" s="204"/>
      <c r="E72" s="204"/>
      <c r="F72" s="204"/>
      <c r="G72" s="204"/>
      <c r="H72" s="204"/>
      <c r="I72" s="204"/>
      <c r="J72" s="204"/>
      <c r="K72" s="204"/>
      <c r="L72" s="204"/>
      <c r="M72" s="206" t="s">
        <v>215</v>
      </c>
      <c r="N72" s="206"/>
      <c r="O72" s="206"/>
      <c r="P72" s="206"/>
      <c r="Q72" s="206"/>
      <c r="R72" s="206"/>
      <c r="S72" s="206"/>
      <c r="T72" s="206"/>
      <c r="U72" s="206"/>
      <c r="V72" s="206"/>
      <c r="W72" s="206"/>
      <c r="X72" s="206"/>
      <c r="Y72" s="206"/>
      <c r="Z72" s="206"/>
      <c r="AA72" s="206"/>
      <c r="AB72" s="206"/>
      <c r="AC72" s="206"/>
      <c r="AD72" s="206"/>
    </row>
    <row r="73" spans="1:30" ht="96" customHeight="1">
      <c r="A73" s="70">
        <v>17</v>
      </c>
      <c r="B73" s="203" t="s">
        <v>37</v>
      </c>
      <c r="C73" s="204"/>
      <c r="D73" s="204"/>
      <c r="E73" s="204"/>
      <c r="F73" s="204"/>
      <c r="G73" s="204"/>
      <c r="H73" s="204"/>
      <c r="I73" s="204"/>
      <c r="J73" s="204"/>
      <c r="K73" s="204"/>
      <c r="L73" s="204"/>
      <c r="M73" s="206" t="s">
        <v>216</v>
      </c>
      <c r="N73" s="206"/>
      <c r="O73" s="206"/>
      <c r="P73" s="206"/>
      <c r="Q73" s="206"/>
      <c r="R73" s="206"/>
      <c r="S73" s="206"/>
      <c r="T73" s="206"/>
      <c r="U73" s="206"/>
      <c r="V73" s="206"/>
      <c r="W73" s="206"/>
      <c r="X73" s="206"/>
      <c r="Y73" s="206"/>
      <c r="Z73" s="206"/>
      <c r="AA73" s="206"/>
      <c r="AB73" s="206"/>
      <c r="AC73" s="206"/>
      <c r="AD73" s="206"/>
    </row>
    <row r="74" spans="1:30" ht="60" customHeight="1">
      <c r="A74" s="70">
        <v>18</v>
      </c>
      <c r="B74" s="203" t="s">
        <v>38</v>
      </c>
      <c r="C74" s="204"/>
      <c r="D74" s="204"/>
      <c r="E74" s="204"/>
      <c r="F74" s="204"/>
      <c r="G74" s="204"/>
      <c r="H74" s="204"/>
      <c r="I74" s="204"/>
      <c r="J74" s="204"/>
      <c r="K74" s="204"/>
      <c r="L74" s="204"/>
      <c r="M74" s="206" t="s">
        <v>217</v>
      </c>
      <c r="N74" s="206"/>
      <c r="O74" s="206"/>
      <c r="P74" s="206"/>
      <c r="Q74" s="206"/>
      <c r="R74" s="206"/>
      <c r="S74" s="206"/>
      <c r="T74" s="206"/>
      <c r="U74" s="206"/>
      <c r="V74" s="206"/>
      <c r="W74" s="206"/>
      <c r="X74" s="206"/>
      <c r="Y74" s="206"/>
      <c r="Z74" s="206"/>
      <c r="AA74" s="206"/>
      <c r="AB74" s="206"/>
      <c r="AC74" s="206"/>
      <c r="AD74" s="206"/>
    </row>
    <row r="75" spans="1:30" ht="74.25" customHeight="1">
      <c r="A75" s="70">
        <v>19</v>
      </c>
      <c r="B75" s="203" t="s">
        <v>39</v>
      </c>
      <c r="C75" s="204"/>
      <c r="D75" s="204"/>
      <c r="E75" s="204"/>
      <c r="F75" s="204"/>
      <c r="G75" s="204"/>
      <c r="H75" s="204"/>
      <c r="I75" s="204"/>
      <c r="J75" s="204"/>
      <c r="K75" s="204"/>
      <c r="L75" s="204"/>
      <c r="M75" s="206" t="s">
        <v>218</v>
      </c>
      <c r="N75" s="206"/>
      <c r="O75" s="206"/>
      <c r="P75" s="206"/>
      <c r="Q75" s="206"/>
      <c r="R75" s="206"/>
      <c r="S75" s="206"/>
      <c r="T75" s="206"/>
      <c r="U75" s="206"/>
      <c r="V75" s="206"/>
      <c r="W75" s="206"/>
      <c r="X75" s="206"/>
      <c r="Y75" s="206"/>
      <c r="Z75" s="206"/>
      <c r="AA75" s="206"/>
      <c r="AB75" s="206"/>
      <c r="AC75" s="206"/>
      <c r="AD75" s="206"/>
    </row>
    <row r="76" spans="1:30" ht="51.75" customHeight="1">
      <c r="A76" s="70">
        <v>20</v>
      </c>
      <c r="B76" s="203" t="s">
        <v>40</v>
      </c>
      <c r="C76" s="204"/>
      <c r="D76" s="204"/>
      <c r="E76" s="204"/>
      <c r="F76" s="204"/>
      <c r="G76" s="204"/>
      <c r="H76" s="204"/>
      <c r="I76" s="204"/>
      <c r="J76" s="204"/>
      <c r="K76" s="204"/>
      <c r="L76" s="204"/>
      <c r="M76" s="206" t="s">
        <v>219</v>
      </c>
      <c r="N76" s="206"/>
      <c r="O76" s="206"/>
      <c r="P76" s="206"/>
      <c r="Q76" s="206"/>
      <c r="R76" s="206"/>
      <c r="S76" s="206"/>
      <c r="T76" s="206"/>
      <c r="U76" s="206"/>
      <c r="V76" s="206"/>
      <c r="W76" s="206"/>
      <c r="X76" s="206"/>
      <c r="Y76" s="206"/>
      <c r="Z76" s="206"/>
      <c r="AA76" s="206"/>
      <c r="AB76" s="206"/>
      <c r="AC76" s="206"/>
      <c r="AD76" s="206"/>
    </row>
    <row r="77" spans="1:30" ht="46.5" customHeight="1">
      <c r="A77" s="70">
        <v>21</v>
      </c>
      <c r="B77" s="203" t="s">
        <v>41</v>
      </c>
      <c r="C77" s="204"/>
      <c r="D77" s="204"/>
      <c r="E77" s="204"/>
      <c r="F77" s="204"/>
      <c r="G77" s="204"/>
      <c r="H77" s="204"/>
      <c r="I77" s="204"/>
      <c r="J77" s="204"/>
      <c r="K77" s="204"/>
      <c r="L77" s="204"/>
      <c r="M77" s="206" t="s">
        <v>220</v>
      </c>
      <c r="N77" s="206"/>
      <c r="O77" s="206"/>
      <c r="P77" s="206"/>
      <c r="Q77" s="206"/>
      <c r="R77" s="206"/>
      <c r="S77" s="206"/>
      <c r="T77" s="206"/>
      <c r="U77" s="206"/>
      <c r="V77" s="206"/>
      <c r="W77" s="206"/>
      <c r="X77" s="206"/>
      <c r="Y77" s="206"/>
      <c r="Z77" s="206"/>
      <c r="AA77" s="206"/>
      <c r="AB77" s="206"/>
      <c r="AC77" s="206"/>
      <c r="AD77" s="206"/>
    </row>
    <row r="78" spans="1:30" ht="51.75" customHeight="1">
      <c r="A78" s="70">
        <v>22</v>
      </c>
      <c r="B78" s="203" t="s">
        <v>42</v>
      </c>
      <c r="C78" s="204"/>
      <c r="D78" s="204"/>
      <c r="E78" s="204"/>
      <c r="F78" s="204"/>
      <c r="G78" s="204"/>
      <c r="H78" s="204"/>
      <c r="I78" s="204"/>
      <c r="J78" s="204"/>
      <c r="K78" s="204"/>
      <c r="L78" s="204"/>
      <c r="M78" s="206" t="s">
        <v>221</v>
      </c>
      <c r="N78" s="206"/>
      <c r="O78" s="206"/>
      <c r="P78" s="206"/>
      <c r="Q78" s="206"/>
      <c r="R78" s="206"/>
      <c r="S78" s="206"/>
      <c r="T78" s="206"/>
      <c r="U78" s="206"/>
      <c r="V78" s="206"/>
      <c r="W78" s="206"/>
      <c r="X78" s="206"/>
      <c r="Y78" s="206"/>
      <c r="Z78" s="206"/>
      <c r="AA78" s="206"/>
      <c r="AB78" s="206"/>
      <c r="AC78" s="206"/>
      <c r="AD78" s="206"/>
    </row>
    <row r="79" spans="1:30" ht="64.5" customHeight="1">
      <c r="A79" s="70">
        <v>23</v>
      </c>
      <c r="B79" s="203" t="s">
        <v>43</v>
      </c>
      <c r="C79" s="204"/>
      <c r="D79" s="204"/>
      <c r="E79" s="204"/>
      <c r="F79" s="204"/>
      <c r="G79" s="204"/>
      <c r="H79" s="204"/>
      <c r="I79" s="204"/>
      <c r="J79" s="204"/>
      <c r="K79" s="204"/>
      <c r="L79" s="204"/>
      <c r="M79" s="206" t="s">
        <v>222</v>
      </c>
      <c r="N79" s="206"/>
      <c r="O79" s="206"/>
      <c r="P79" s="206"/>
      <c r="Q79" s="206"/>
      <c r="R79" s="206"/>
      <c r="S79" s="206"/>
      <c r="T79" s="206"/>
      <c r="U79" s="206"/>
      <c r="V79" s="206"/>
      <c r="W79" s="206"/>
      <c r="X79" s="206"/>
      <c r="Y79" s="206"/>
      <c r="Z79" s="206"/>
      <c r="AA79" s="206"/>
      <c r="AB79" s="206"/>
      <c r="AC79" s="206"/>
      <c r="AD79" s="206"/>
    </row>
    <row r="80" spans="1:30" ht="74.25" customHeight="1">
      <c r="A80" s="70">
        <v>24</v>
      </c>
      <c r="B80" s="203" t="s">
        <v>44</v>
      </c>
      <c r="C80" s="204"/>
      <c r="D80" s="204"/>
      <c r="E80" s="204"/>
      <c r="F80" s="204"/>
      <c r="G80" s="204"/>
      <c r="H80" s="204"/>
      <c r="I80" s="204"/>
      <c r="J80" s="204"/>
      <c r="K80" s="204"/>
      <c r="L80" s="204"/>
      <c r="M80" s="206" t="s">
        <v>223</v>
      </c>
      <c r="N80" s="206"/>
      <c r="O80" s="206"/>
      <c r="P80" s="206"/>
      <c r="Q80" s="206"/>
      <c r="R80" s="206"/>
      <c r="S80" s="206"/>
      <c r="T80" s="206"/>
      <c r="U80" s="206"/>
      <c r="V80" s="206"/>
      <c r="W80" s="206"/>
      <c r="X80" s="206"/>
      <c r="Y80" s="206"/>
      <c r="Z80" s="206"/>
      <c r="AA80" s="206"/>
      <c r="AB80" s="206"/>
      <c r="AC80" s="206"/>
      <c r="AD80" s="206"/>
    </row>
    <row r="81" spans="1:30" ht="52.5" customHeight="1">
      <c r="A81" s="70">
        <v>25</v>
      </c>
      <c r="B81" s="203" t="s">
        <v>45</v>
      </c>
      <c r="C81" s="204"/>
      <c r="D81" s="204"/>
      <c r="E81" s="204"/>
      <c r="F81" s="204"/>
      <c r="G81" s="204"/>
      <c r="H81" s="204"/>
      <c r="I81" s="204"/>
      <c r="J81" s="204"/>
      <c r="K81" s="204"/>
      <c r="L81" s="204"/>
      <c r="M81" s="206" t="s">
        <v>224</v>
      </c>
      <c r="N81" s="206"/>
      <c r="O81" s="206"/>
      <c r="P81" s="206"/>
      <c r="Q81" s="206"/>
      <c r="R81" s="206"/>
      <c r="S81" s="206"/>
      <c r="T81" s="206"/>
      <c r="U81" s="206"/>
      <c r="V81" s="206"/>
      <c r="W81" s="206"/>
      <c r="X81" s="206"/>
      <c r="Y81" s="206"/>
      <c r="Z81" s="206"/>
      <c r="AA81" s="206"/>
      <c r="AB81" s="206"/>
      <c r="AC81" s="206"/>
      <c r="AD81" s="206"/>
    </row>
    <row r="82" spans="1:30" ht="45.75" customHeight="1">
      <c r="A82" s="70">
        <v>26</v>
      </c>
      <c r="B82" s="203" t="s">
        <v>46</v>
      </c>
      <c r="C82" s="204"/>
      <c r="D82" s="204"/>
      <c r="E82" s="204"/>
      <c r="F82" s="204"/>
      <c r="G82" s="204"/>
      <c r="H82" s="204"/>
      <c r="I82" s="204"/>
      <c r="J82" s="204"/>
      <c r="K82" s="204"/>
      <c r="L82" s="204"/>
      <c r="M82" s="206" t="s">
        <v>225</v>
      </c>
      <c r="N82" s="206"/>
      <c r="O82" s="206"/>
      <c r="P82" s="206"/>
      <c r="Q82" s="206"/>
      <c r="R82" s="206"/>
      <c r="S82" s="206"/>
      <c r="T82" s="206"/>
      <c r="U82" s="206"/>
      <c r="V82" s="206"/>
      <c r="W82" s="206"/>
      <c r="X82" s="206"/>
      <c r="Y82" s="206"/>
      <c r="Z82" s="206"/>
      <c r="AA82" s="206"/>
      <c r="AB82" s="206"/>
      <c r="AC82" s="206"/>
      <c r="AD82" s="206"/>
    </row>
    <row r="87" spans="1:30">
      <c r="Y87" s="212"/>
      <c r="Z87" s="212"/>
      <c r="AA87" s="212"/>
      <c r="AB87" s="212"/>
      <c r="AC87" s="212"/>
    </row>
  </sheetData>
  <mergeCells count="207">
    <mergeCell ref="K1:T1"/>
    <mergeCell ref="A6:AD6"/>
    <mergeCell ref="A5:AD5"/>
    <mergeCell ref="B10:E10"/>
    <mergeCell ref="B11:E11"/>
    <mergeCell ref="F8:O8"/>
    <mergeCell ref="F9:O9"/>
    <mergeCell ref="F10:O10"/>
    <mergeCell ref="F11:O11"/>
    <mergeCell ref="P9:T9"/>
    <mergeCell ref="B9:E9"/>
    <mergeCell ref="W1:AD1"/>
    <mergeCell ref="A2:AD4"/>
    <mergeCell ref="P8:T8"/>
    <mergeCell ref="B8:E8"/>
    <mergeCell ref="B82:L82"/>
    <mergeCell ref="M82:AD82"/>
    <mergeCell ref="Y87:AC87"/>
    <mergeCell ref="U8:AC8"/>
    <mergeCell ref="P11:T11"/>
    <mergeCell ref="U11:AC11"/>
    <mergeCell ref="U9:AC9"/>
    <mergeCell ref="B79:L79"/>
    <mergeCell ref="M79:AD79"/>
    <mergeCell ref="B80:L80"/>
    <mergeCell ref="M80:AD80"/>
    <mergeCell ref="B81:L81"/>
    <mergeCell ref="M81:AD81"/>
    <mergeCell ref="B76:L76"/>
    <mergeCell ref="M76:AD76"/>
    <mergeCell ref="B77:L77"/>
    <mergeCell ref="M77:AD77"/>
    <mergeCell ref="B78:L78"/>
    <mergeCell ref="M78:AD78"/>
    <mergeCell ref="B73:L73"/>
    <mergeCell ref="M73:AD73"/>
    <mergeCell ref="B74:L74"/>
    <mergeCell ref="M74:AD74"/>
    <mergeCell ref="B75:L75"/>
    <mergeCell ref="M75:AD75"/>
    <mergeCell ref="B70:L70"/>
    <mergeCell ref="M70:AD70"/>
    <mergeCell ref="B71:L71"/>
    <mergeCell ref="M71:AD71"/>
    <mergeCell ref="B72:L72"/>
    <mergeCell ref="M72:AD72"/>
    <mergeCell ref="B67:L67"/>
    <mergeCell ref="M67:AD67"/>
    <mergeCell ref="B68:L68"/>
    <mergeCell ref="M68:AD68"/>
    <mergeCell ref="B69:L69"/>
    <mergeCell ref="M69:AD69"/>
    <mergeCell ref="B64:L64"/>
    <mergeCell ref="M64:AD64"/>
    <mergeCell ref="B65:L65"/>
    <mergeCell ref="M65:AD65"/>
    <mergeCell ref="B66:L66"/>
    <mergeCell ref="M66:AD66"/>
    <mergeCell ref="B61:L61"/>
    <mergeCell ref="M61:AD61"/>
    <mergeCell ref="B62:L62"/>
    <mergeCell ref="M62:AD62"/>
    <mergeCell ref="B63:L63"/>
    <mergeCell ref="M63:AD63"/>
    <mergeCell ref="B58:L58"/>
    <mergeCell ref="M58:AD58"/>
    <mergeCell ref="B59:L59"/>
    <mergeCell ref="M59:AD59"/>
    <mergeCell ref="B60:L60"/>
    <mergeCell ref="M60:AD60"/>
    <mergeCell ref="X50:AD50"/>
    <mergeCell ref="B53:AC53"/>
    <mergeCell ref="Y55:AC55"/>
    <mergeCell ref="A56:L56"/>
    <mergeCell ref="M56:AD56"/>
    <mergeCell ref="B57:L57"/>
    <mergeCell ref="M57:AD57"/>
    <mergeCell ref="U46:AD46"/>
    <mergeCell ref="Q47:T47"/>
    <mergeCell ref="U47:AD47"/>
    <mergeCell ref="Q48:T48"/>
    <mergeCell ref="U48:AD48"/>
    <mergeCell ref="Q49:T49"/>
    <mergeCell ref="U49:AD49"/>
    <mergeCell ref="A44:B44"/>
    <mergeCell ref="C44:P44"/>
    <mergeCell ref="A45:B45"/>
    <mergeCell ref="C45:P45"/>
    <mergeCell ref="A48:B48"/>
    <mergeCell ref="C48:P48"/>
    <mergeCell ref="A49:B49"/>
    <mergeCell ref="C49:P49"/>
    <mergeCell ref="A46:B46"/>
    <mergeCell ref="C46:P46"/>
    <mergeCell ref="A47:B47"/>
    <mergeCell ref="C47:P47"/>
    <mergeCell ref="Q46:T46"/>
    <mergeCell ref="A43:B43"/>
    <mergeCell ref="C43:P43"/>
    <mergeCell ref="Q43:T43"/>
    <mergeCell ref="U43:AD43"/>
    <mergeCell ref="Q44:T44"/>
    <mergeCell ref="U44:AD44"/>
    <mergeCell ref="Q45:T45"/>
    <mergeCell ref="U45:AD45"/>
    <mergeCell ref="A41:B41"/>
    <mergeCell ref="C41:P41"/>
    <mergeCell ref="A42:B42"/>
    <mergeCell ref="C42:P42"/>
    <mergeCell ref="Q42:T42"/>
    <mergeCell ref="U42:AD42"/>
    <mergeCell ref="A39:B39"/>
    <mergeCell ref="C39:P39"/>
    <mergeCell ref="A40:B40"/>
    <mergeCell ref="C40:P40"/>
    <mergeCell ref="Q39:T39"/>
    <mergeCell ref="U39:AD39"/>
    <mergeCell ref="Q40:T40"/>
    <mergeCell ref="U40:AD40"/>
    <mergeCell ref="Q41:T41"/>
    <mergeCell ref="U41:AD41"/>
    <mergeCell ref="U35:AD35"/>
    <mergeCell ref="Q36:T36"/>
    <mergeCell ref="U36:AD36"/>
    <mergeCell ref="Q37:T37"/>
    <mergeCell ref="U37:AD37"/>
    <mergeCell ref="Q38:T38"/>
    <mergeCell ref="U38:AD38"/>
    <mergeCell ref="A31:B31"/>
    <mergeCell ref="X31:AD31"/>
    <mergeCell ref="A33:P33"/>
    <mergeCell ref="A34:B34"/>
    <mergeCell ref="C34:P34"/>
    <mergeCell ref="A37:B37"/>
    <mergeCell ref="C37:P37"/>
    <mergeCell ref="A38:B38"/>
    <mergeCell ref="C38:P38"/>
    <mergeCell ref="A35:B35"/>
    <mergeCell ref="C35:P35"/>
    <mergeCell ref="A36:B36"/>
    <mergeCell ref="C36:P36"/>
    <mergeCell ref="Q35:T35"/>
    <mergeCell ref="A29:B29"/>
    <mergeCell ref="C29:P29"/>
    <mergeCell ref="A30:B30"/>
    <mergeCell ref="C30:P30"/>
    <mergeCell ref="Q33:T33"/>
    <mergeCell ref="U33:AD33"/>
    <mergeCell ref="Q34:T34"/>
    <mergeCell ref="U34:AD34"/>
    <mergeCell ref="Q29:T29"/>
    <mergeCell ref="U29:AD29"/>
    <mergeCell ref="Q30:T30"/>
    <mergeCell ref="U30:AD30"/>
    <mergeCell ref="A27:B27"/>
    <mergeCell ref="C27:P27"/>
    <mergeCell ref="A28:B28"/>
    <mergeCell ref="C28:P28"/>
    <mergeCell ref="A24:B24"/>
    <mergeCell ref="C24:P24"/>
    <mergeCell ref="A26:P26"/>
    <mergeCell ref="Q24:T24"/>
    <mergeCell ref="U24:AD24"/>
    <mergeCell ref="Q26:T26"/>
    <mergeCell ref="U26:AD26"/>
    <mergeCell ref="Q27:T27"/>
    <mergeCell ref="U27:AD27"/>
    <mergeCell ref="Q28:T28"/>
    <mergeCell ref="U28:AD28"/>
    <mergeCell ref="U20:AD20"/>
    <mergeCell ref="Q21:T21"/>
    <mergeCell ref="U21:AD21"/>
    <mergeCell ref="Q22:T22"/>
    <mergeCell ref="U22:AD22"/>
    <mergeCell ref="Q23:T23"/>
    <mergeCell ref="U23:AD23"/>
    <mergeCell ref="A18:AD18"/>
    <mergeCell ref="A19:P19"/>
    <mergeCell ref="Q19:T19"/>
    <mergeCell ref="U19:AD19"/>
    <mergeCell ref="A22:B22"/>
    <mergeCell ref="C22:P22"/>
    <mergeCell ref="A23:B23"/>
    <mergeCell ref="C23:P23"/>
    <mergeCell ref="A20:B20"/>
    <mergeCell ref="C20:P20"/>
    <mergeCell ref="A21:B21"/>
    <mergeCell ref="C21:P21"/>
    <mergeCell ref="Q20:T20"/>
    <mergeCell ref="A16:AD17"/>
    <mergeCell ref="B14:N14"/>
    <mergeCell ref="O14:Z14"/>
    <mergeCell ref="P10:T10"/>
    <mergeCell ref="U10:AC10"/>
    <mergeCell ref="B12:G12"/>
    <mergeCell ref="Z12:AB12"/>
    <mergeCell ref="H12:J12"/>
    <mergeCell ref="B13:G13"/>
    <mergeCell ref="H13:P13"/>
    <mergeCell ref="Q13:S13"/>
    <mergeCell ref="AA14:AC14"/>
    <mergeCell ref="S12:U12"/>
    <mergeCell ref="W12:Y12"/>
    <mergeCell ref="B15:G15"/>
    <mergeCell ref="H15:AC15"/>
    <mergeCell ref="K12:M12"/>
    <mergeCell ref="O12:R12"/>
  </mergeCells>
  <phoneticPr fontId="2"/>
  <dataValidations count="1">
    <dataValidation type="list" allowBlank="1" showInputMessage="1" showErrorMessage="1" sqref="Q27:Q30 Q20:Q24 Q34:Q49" xr:uid="{8DF182FE-AD86-4BDC-8FFE-9B4F19C3F9B4}">
      <formula1>"有,無"</formula1>
    </dataValidation>
  </dataValidations>
  <pageMargins left="0.7" right="0.43" top="0.55000000000000004" bottom="0.39" header="0.3" footer="0.3"/>
  <pageSetup paperSize="9" scale="99" orientation="portrait" r:id="rId1"/>
  <rowBreaks count="2" manualBreakCount="2">
    <brk id="31" max="16383" man="1"/>
    <brk id="54"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8E130-D165-4B74-974C-943564877CD1}">
  <sheetPr>
    <pageSetUpPr fitToPage="1"/>
  </sheetPr>
  <dimension ref="A1:P29"/>
  <sheetViews>
    <sheetView zoomScale="85" zoomScaleNormal="85" workbookViewId="0">
      <selection activeCell="V12" sqref="V12"/>
    </sheetView>
  </sheetViews>
  <sheetFormatPr defaultRowHeight="18.75"/>
  <cols>
    <col min="1" max="1" width="25.75" customWidth="1"/>
    <col min="2" max="2" width="3.875" customWidth="1"/>
    <col min="3" max="3" width="24.75" customWidth="1"/>
    <col min="4" max="5" width="15.5" customWidth="1"/>
    <col min="6" max="6" width="5.75" customWidth="1"/>
    <col min="7" max="7" width="6.5" customWidth="1"/>
    <col min="8" max="8" width="12.25" customWidth="1"/>
    <col min="9" max="9" width="8.375" customWidth="1"/>
    <col min="10" max="10" width="7.5" customWidth="1"/>
    <col min="11" max="11" width="21.75" customWidth="1"/>
    <col min="13" max="13" width="15.125" bestFit="1" customWidth="1"/>
    <col min="14" max="15" width="14.875" customWidth="1"/>
    <col min="16" max="16" width="18.875" customWidth="1"/>
  </cols>
  <sheetData>
    <row r="1" spans="1:16" ht="24">
      <c r="A1" s="61" t="s">
        <v>250</v>
      </c>
      <c r="P1" s="117"/>
    </row>
    <row r="2" spans="1:16">
      <c r="A2" t="str">
        <f>CONCATENATE("【",C5,"】")</f>
        <v>【就労改善協議会】</v>
      </c>
    </row>
    <row r="3" spans="1:16" ht="34.5" customHeight="1">
      <c r="A3" s="118" t="s">
        <v>123</v>
      </c>
      <c r="B3" s="119"/>
      <c r="C3" s="122" t="s">
        <v>126</v>
      </c>
      <c r="D3" s="122" t="s">
        <v>127</v>
      </c>
      <c r="E3" s="122" t="s">
        <v>128</v>
      </c>
      <c r="F3" s="9" t="s">
        <v>231</v>
      </c>
      <c r="G3" s="11"/>
      <c r="H3" s="11"/>
      <c r="I3" s="124" t="s">
        <v>149</v>
      </c>
      <c r="J3" s="9" t="s">
        <v>132</v>
      </c>
      <c r="K3" s="11"/>
      <c r="L3" s="9" t="s">
        <v>139</v>
      </c>
      <c r="M3" s="11"/>
      <c r="N3" s="10"/>
      <c r="O3" s="56" t="s">
        <v>150</v>
      </c>
      <c r="P3" s="10" t="s">
        <v>137</v>
      </c>
    </row>
    <row r="4" spans="1:16" ht="38.25" thickBot="1">
      <c r="A4" s="120"/>
      <c r="B4" s="121"/>
      <c r="C4" s="123"/>
      <c r="D4" s="123"/>
      <c r="E4" s="123"/>
      <c r="F4" s="98" t="s">
        <v>129</v>
      </c>
      <c r="G4" s="98" t="s">
        <v>130</v>
      </c>
      <c r="H4" s="99" t="s">
        <v>131</v>
      </c>
      <c r="I4" s="125"/>
      <c r="J4" s="82" t="s">
        <v>133</v>
      </c>
      <c r="K4" s="82" t="s">
        <v>134</v>
      </c>
      <c r="L4" s="83" t="s">
        <v>138</v>
      </c>
      <c r="M4" s="54" t="s">
        <v>136</v>
      </c>
      <c r="N4" s="84" t="s">
        <v>135</v>
      </c>
      <c r="O4" s="57" t="s">
        <v>151</v>
      </c>
      <c r="P4" s="85" t="s">
        <v>148</v>
      </c>
    </row>
    <row r="5" spans="1:16" ht="32.25" customHeight="1" thickBot="1">
      <c r="A5" s="7" t="s">
        <v>140</v>
      </c>
      <c r="B5" s="9"/>
      <c r="C5" s="238" t="s">
        <v>259</v>
      </c>
      <c r="D5" s="239" t="s">
        <v>260</v>
      </c>
      <c r="E5" s="88"/>
      <c r="F5" s="113">
        <f>SUM(F6:F25)</f>
        <v>15</v>
      </c>
      <c r="G5" s="114">
        <f t="shared" ref="G5:I5" si="0">SUM(G6:G25)</f>
        <v>25</v>
      </c>
      <c r="H5" s="114">
        <f t="shared" si="0"/>
        <v>15</v>
      </c>
      <c r="I5" s="115">
        <f t="shared" si="0"/>
        <v>6</v>
      </c>
      <c r="J5" s="240" t="s">
        <v>261</v>
      </c>
      <c r="K5" s="239" t="s">
        <v>262</v>
      </c>
      <c r="L5" s="239" t="s">
        <v>263</v>
      </c>
      <c r="M5" s="239" t="s">
        <v>264</v>
      </c>
      <c r="N5" s="241" t="s">
        <v>265</v>
      </c>
      <c r="O5" s="90"/>
      <c r="P5" s="91"/>
    </row>
    <row r="6" spans="1:16" ht="32.25" customHeight="1">
      <c r="A6" s="7" t="s">
        <v>141</v>
      </c>
      <c r="B6" s="81" t="s">
        <v>3</v>
      </c>
      <c r="C6" s="242" t="s">
        <v>256</v>
      </c>
      <c r="D6" s="243" t="s">
        <v>266</v>
      </c>
      <c r="E6" s="244" t="s">
        <v>267</v>
      </c>
      <c r="F6" s="245">
        <v>3</v>
      </c>
      <c r="G6" s="245">
        <v>3</v>
      </c>
      <c r="H6" s="245">
        <v>1</v>
      </c>
      <c r="I6" s="245">
        <v>1</v>
      </c>
      <c r="J6" s="244" t="s">
        <v>268</v>
      </c>
      <c r="K6" s="243" t="s">
        <v>269</v>
      </c>
      <c r="L6" s="243" t="s">
        <v>270</v>
      </c>
      <c r="M6" s="246" t="s">
        <v>271</v>
      </c>
      <c r="N6" s="246" t="s">
        <v>272</v>
      </c>
      <c r="O6" s="55" t="s">
        <v>273</v>
      </c>
      <c r="P6" s="247" t="s">
        <v>274</v>
      </c>
    </row>
    <row r="7" spans="1:16" ht="32.25" customHeight="1">
      <c r="A7" s="7"/>
      <c r="B7" s="81" t="s">
        <v>4</v>
      </c>
      <c r="C7" s="248" t="s">
        <v>257</v>
      </c>
      <c r="D7" s="7"/>
      <c r="E7" s="249" t="s">
        <v>275</v>
      </c>
      <c r="F7" s="243">
        <v>2</v>
      </c>
      <c r="G7" s="243">
        <v>4</v>
      </c>
      <c r="H7" s="243">
        <v>4</v>
      </c>
      <c r="I7" s="243">
        <v>1</v>
      </c>
      <c r="J7" s="244" t="s">
        <v>268</v>
      </c>
      <c r="K7" s="243" t="s">
        <v>269</v>
      </c>
      <c r="L7" s="243" t="s">
        <v>270</v>
      </c>
      <c r="M7" s="246" t="s">
        <v>271</v>
      </c>
      <c r="N7" s="246" t="s">
        <v>272</v>
      </c>
      <c r="O7" s="7"/>
      <c r="P7" s="93"/>
    </row>
    <row r="8" spans="1:16" ht="32.25" customHeight="1">
      <c r="A8" s="7"/>
      <c r="B8" s="81" t="s">
        <v>5</v>
      </c>
      <c r="C8" s="242" t="s">
        <v>276</v>
      </c>
      <c r="D8" s="7"/>
      <c r="E8" s="249" t="s">
        <v>277</v>
      </c>
      <c r="F8" s="243">
        <v>3</v>
      </c>
      <c r="G8" s="243">
        <v>10</v>
      </c>
      <c r="H8" s="243">
        <v>2</v>
      </c>
      <c r="I8" s="243">
        <v>2</v>
      </c>
      <c r="J8" s="244" t="s">
        <v>268</v>
      </c>
      <c r="K8" s="243" t="s">
        <v>269</v>
      </c>
      <c r="L8" s="243" t="s">
        <v>270</v>
      </c>
      <c r="M8" s="246" t="s">
        <v>271</v>
      </c>
      <c r="N8" s="246" t="s">
        <v>272</v>
      </c>
      <c r="O8" s="7" t="s">
        <v>273</v>
      </c>
      <c r="P8" s="247" t="s">
        <v>278</v>
      </c>
    </row>
    <row r="9" spans="1:16" ht="32.25" customHeight="1">
      <c r="A9" s="7"/>
      <c r="B9" s="81" t="s">
        <v>6</v>
      </c>
      <c r="C9" s="248" t="s">
        <v>279</v>
      </c>
      <c r="D9" s="7"/>
      <c r="E9" s="249" t="s">
        <v>280</v>
      </c>
      <c r="F9" s="243">
        <v>4</v>
      </c>
      <c r="G9" s="243">
        <v>0</v>
      </c>
      <c r="H9" s="243">
        <v>2</v>
      </c>
      <c r="I9" s="243">
        <v>1</v>
      </c>
      <c r="J9" s="244" t="s">
        <v>268</v>
      </c>
      <c r="K9" s="243" t="s">
        <v>269</v>
      </c>
      <c r="L9" s="243" t="s">
        <v>270</v>
      </c>
      <c r="M9" s="246" t="s">
        <v>271</v>
      </c>
      <c r="N9" s="246" t="s">
        <v>272</v>
      </c>
      <c r="O9" s="7" t="s">
        <v>281</v>
      </c>
      <c r="P9" s="93"/>
    </row>
    <row r="10" spans="1:16" ht="33.75" customHeight="1">
      <c r="A10" s="7"/>
      <c r="B10" s="81" t="s">
        <v>7</v>
      </c>
      <c r="C10" s="248" t="s">
        <v>282</v>
      </c>
      <c r="D10" s="7"/>
      <c r="E10" s="249" t="s">
        <v>283</v>
      </c>
      <c r="F10" s="243">
        <v>3</v>
      </c>
      <c r="G10" s="243">
        <v>8</v>
      </c>
      <c r="H10" s="243">
        <v>6</v>
      </c>
      <c r="I10" s="243">
        <v>1</v>
      </c>
      <c r="J10" s="244" t="s">
        <v>268</v>
      </c>
      <c r="K10" s="243" t="s">
        <v>269</v>
      </c>
      <c r="L10" s="243" t="s">
        <v>270</v>
      </c>
      <c r="M10" s="246" t="s">
        <v>271</v>
      </c>
      <c r="N10" s="246" t="s">
        <v>272</v>
      </c>
      <c r="O10" s="7" t="s">
        <v>273</v>
      </c>
      <c r="P10" s="93"/>
    </row>
    <row r="11" spans="1:16" ht="8.25" customHeight="1">
      <c r="A11" s="7"/>
      <c r="B11" s="81" t="s">
        <v>8</v>
      </c>
      <c r="C11" s="92"/>
      <c r="D11" s="7"/>
      <c r="E11" s="7"/>
      <c r="F11" s="7"/>
      <c r="G11" s="7"/>
      <c r="H11" s="7"/>
      <c r="I11" s="7"/>
      <c r="J11" s="7"/>
      <c r="K11" s="7"/>
      <c r="L11" s="7"/>
      <c r="M11" s="7"/>
      <c r="N11" s="7"/>
      <c r="O11" s="7"/>
      <c r="P11" s="93"/>
    </row>
    <row r="12" spans="1:16" ht="8.25" customHeight="1">
      <c r="A12" s="7"/>
      <c r="B12" s="81" t="s">
        <v>9</v>
      </c>
      <c r="C12" s="92"/>
      <c r="D12" s="7"/>
      <c r="E12" s="7"/>
      <c r="F12" s="7"/>
      <c r="G12" s="7"/>
      <c r="H12" s="7"/>
      <c r="I12" s="7"/>
      <c r="J12" s="7"/>
      <c r="K12" s="7"/>
      <c r="L12" s="7"/>
      <c r="M12" s="7"/>
      <c r="N12" s="7"/>
      <c r="O12" s="7"/>
      <c r="P12" s="93"/>
    </row>
    <row r="13" spans="1:16" ht="8.25" customHeight="1">
      <c r="A13" s="7"/>
      <c r="B13" s="81" t="s">
        <v>10</v>
      </c>
      <c r="C13" s="92"/>
      <c r="D13" s="7"/>
      <c r="E13" s="7"/>
      <c r="F13" s="7"/>
      <c r="G13" s="7"/>
      <c r="H13" s="7"/>
      <c r="I13" s="7"/>
      <c r="J13" s="7"/>
      <c r="K13" s="7"/>
      <c r="L13" s="7"/>
      <c r="M13" s="7"/>
      <c r="N13" s="7"/>
      <c r="O13" s="7"/>
      <c r="P13" s="93"/>
    </row>
    <row r="14" spans="1:16" ht="8.25" customHeight="1">
      <c r="A14" s="7"/>
      <c r="B14" s="81" t="s">
        <v>11</v>
      </c>
      <c r="C14" s="92"/>
      <c r="D14" s="7"/>
      <c r="E14" s="7"/>
      <c r="F14" s="7"/>
      <c r="G14" s="7"/>
      <c r="H14" s="7"/>
      <c r="I14" s="7"/>
      <c r="J14" s="7"/>
      <c r="K14" s="7"/>
      <c r="L14" s="7"/>
      <c r="M14" s="7"/>
      <c r="N14" s="7"/>
      <c r="O14" s="7"/>
      <c r="P14" s="93"/>
    </row>
    <row r="15" spans="1:16" ht="8.25" customHeight="1">
      <c r="A15" s="7"/>
      <c r="B15" s="81" t="s">
        <v>12</v>
      </c>
      <c r="C15" s="92"/>
      <c r="D15" s="7"/>
      <c r="E15" s="7"/>
      <c r="F15" s="7"/>
      <c r="G15" s="7"/>
      <c r="H15" s="7"/>
      <c r="I15" s="7"/>
      <c r="J15" s="7"/>
      <c r="K15" s="7"/>
      <c r="L15" s="7"/>
      <c r="M15" s="7"/>
      <c r="N15" s="7"/>
      <c r="O15" s="7"/>
      <c r="P15" s="93"/>
    </row>
    <row r="16" spans="1:16" ht="8.25" customHeight="1">
      <c r="A16" s="7"/>
      <c r="B16" s="81" t="s">
        <v>13</v>
      </c>
      <c r="C16" s="92"/>
      <c r="D16" s="7"/>
      <c r="E16" s="7"/>
      <c r="F16" s="7"/>
      <c r="G16" s="7"/>
      <c r="H16" s="7"/>
      <c r="I16" s="7"/>
      <c r="J16" s="7"/>
      <c r="K16" s="7"/>
      <c r="L16" s="7"/>
      <c r="M16" s="7"/>
      <c r="N16" s="7"/>
      <c r="O16" s="7"/>
      <c r="P16" s="93"/>
    </row>
    <row r="17" spans="1:16" ht="8.25" customHeight="1">
      <c r="A17" s="7"/>
      <c r="B17" s="81" t="s">
        <v>14</v>
      </c>
      <c r="C17" s="92"/>
      <c r="D17" s="7"/>
      <c r="E17" s="7"/>
      <c r="F17" s="7"/>
      <c r="G17" s="7"/>
      <c r="H17" s="7"/>
      <c r="I17" s="7"/>
      <c r="J17" s="7"/>
      <c r="K17" s="7"/>
      <c r="L17" s="7"/>
      <c r="M17" s="7"/>
      <c r="N17" s="7"/>
      <c r="O17" s="7"/>
      <c r="P17" s="93"/>
    </row>
    <row r="18" spans="1:16" ht="8.25" customHeight="1">
      <c r="A18" s="7"/>
      <c r="B18" s="81" t="s">
        <v>15</v>
      </c>
      <c r="C18" s="92"/>
      <c r="D18" s="7"/>
      <c r="E18" s="7"/>
      <c r="F18" s="7"/>
      <c r="G18" s="7"/>
      <c r="H18" s="7"/>
      <c r="I18" s="7"/>
      <c r="J18" s="7"/>
      <c r="K18" s="7"/>
      <c r="L18" s="7"/>
      <c r="M18" s="7"/>
      <c r="N18" s="7"/>
      <c r="O18" s="7"/>
      <c r="P18" s="93"/>
    </row>
    <row r="19" spans="1:16" ht="8.25" customHeight="1">
      <c r="A19" s="7"/>
      <c r="B19" s="81" t="s">
        <v>16</v>
      </c>
      <c r="C19" s="92"/>
      <c r="D19" s="7"/>
      <c r="E19" s="7"/>
      <c r="F19" s="7"/>
      <c r="G19" s="7"/>
      <c r="H19" s="7"/>
      <c r="I19" s="7"/>
      <c r="J19" s="7"/>
      <c r="K19" s="7"/>
      <c r="L19" s="7"/>
      <c r="M19" s="7"/>
      <c r="N19" s="7"/>
      <c r="O19" s="7"/>
      <c r="P19" s="93"/>
    </row>
    <row r="20" spans="1:16" ht="8.25" customHeight="1">
      <c r="A20" s="7"/>
      <c r="B20" s="81" t="s">
        <v>17</v>
      </c>
      <c r="C20" s="92"/>
      <c r="D20" s="7"/>
      <c r="E20" s="7"/>
      <c r="F20" s="7"/>
      <c r="G20" s="7"/>
      <c r="H20" s="7"/>
      <c r="I20" s="7"/>
      <c r="J20" s="7"/>
      <c r="K20" s="7"/>
      <c r="L20" s="7"/>
      <c r="M20" s="7"/>
      <c r="N20" s="7"/>
      <c r="O20" s="7"/>
      <c r="P20" s="93"/>
    </row>
    <row r="21" spans="1:16" ht="8.25" customHeight="1">
      <c r="A21" s="7"/>
      <c r="B21" s="81" t="s">
        <v>18</v>
      </c>
      <c r="C21" s="92"/>
      <c r="D21" s="7"/>
      <c r="E21" s="7"/>
      <c r="F21" s="7"/>
      <c r="G21" s="7"/>
      <c r="H21" s="7"/>
      <c r="I21" s="7"/>
      <c r="J21" s="7"/>
      <c r="K21" s="7"/>
      <c r="L21" s="7"/>
      <c r="M21" s="7"/>
      <c r="N21" s="7"/>
      <c r="O21" s="7"/>
      <c r="P21" s="93"/>
    </row>
    <row r="22" spans="1:16" ht="8.25" customHeight="1">
      <c r="A22" s="7"/>
      <c r="B22" s="81" t="s">
        <v>19</v>
      </c>
      <c r="C22" s="92"/>
      <c r="D22" s="7"/>
      <c r="E22" s="7"/>
      <c r="F22" s="7"/>
      <c r="G22" s="7"/>
      <c r="H22" s="7"/>
      <c r="I22" s="7"/>
      <c r="J22" s="7"/>
      <c r="K22" s="7"/>
      <c r="L22" s="7"/>
      <c r="M22" s="7"/>
      <c r="N22" s="7"/>
      <c r="O22" s="7"/>
      <c r="P22" s="93"/>
    </row>
    <row r="23" spans="1:16" ht="8.25" customHeight="1">
      <c r="A23" s="7"/>
      <c r="B23" s="81" t="s">
        <v>20</v>
      </c>
      <c r="C23" s="92"/>
      <c r="D23" s="7"/>
      <c r="E23" s="7"/>
      <c r="F23" s="7"/>
      <c r="G23" s="7"/>
      <c r="H23" s="7"/>
      <c r="I23" s="7"/>
      <c r="J23" s="7"/>
      <c r="K23" s="7"/>
      <c r="L23" s="7"/>
      <c r="M23" s="7"/>
      <c r="N23" s="7"/>
      <c r="O23" s="7"/>
      <c r="P23" s="93"/>
    </row>
    <row r="24" spans="1:16" ht="8.25" customHeight="1">
      <c r="A24" s="7"/>
      <c r="B24" s="81" t="s">
        <v>181</v>
      </c>
      <c r="C24" s="92"/>
      <c r="D24" s="7"/>
      <c r="E24" s="7"/>
      <c r="F24" s="7"/>
      <c r="G24" s="7"/>
      <c r="H24" s="7"/>
      <c r="I24" s="7"/>
      <c r="J24" s="7"/>
      <c r="K24" s="7"/>
      <c r="L24" s="7"/>
      <c r="M24" s="7"/>
      <c r="N24" s="7"/>
      <c r="O24" s="7"/>
      <c r="P24" s="93"/>
    </row>
    <row r="25" spans="1:16" ht="8.25" customHeight="1">
      <c r="A25" s="7"/>
      <c r="B25" s="81" t="s">
        <v>182</v>
      </c>
      <c r="C25" s="92"/>
      <c r="D25" s="7"/>
      <c r="E25" s="7"/>
      <c r="F25" s="7"/>
      <c r="G25" s="7"/>
      <c r="H25" s="7"/>
      <c r="I25" s="7"/>
      <c r="J25" s="7"/>
      <c r="K25" s="7"/>
      <c r="L25" s="7"/>
      <c r="M25" s="7"/>
      <c r="N25" s="7"/>
      <c r="O25" s="7"/>
      <c r="P25" s="93"/>
    </row>
    <row r="26" spans="1:16" ht="32.25" customHeight="1">
      <c r="A26" s="7" t="s">
        <v>125</v>
      </c>
      <c r="B26" s="81" t="s">
        <v>3</v>
      </c>
      <c r="C26" s="242" t="s">
        <v>284</v>
      </c>
      <c r="D26" s="7"/>
      <c r="E26" s="7"/>
      <c r="F26" s="53"/>
      <c r="G26" s="53"/>
      <c r="H26" s="53"/>
      <c r="I26" s="53"/>
      <c r="J26" s="244" t="s">
        <v>268</v>
      </c>
      <c r="K26" s="243" t="s">
        <v>269</v>
      </c>
      <c r="L26" s="250" t="s">
        <v>285</v>
      </c>
      <c r="M26" s="243" t="s">
        <v>271</v>
      </c>
      <c r="N26" s="243" t="s">
        <v>272</v>
      </c>
      <c r="O26" s="53"/>
      <c r="P26" s="93"/>
    </row>
    <row r="27" spans="1:16" ht="32.25" customHeight="1">
      <c r="A27" s="7"/>
      <c r="B27" s="81" t="s">
        <v>4</v>
      </c>
      <c r="C27" s="248" t="s">
        <v>286</v>
      </c>
      <c r="D27" s="7"/>
      <c r="E27" s="7"/>
      <c r="F27" s="53"/>
      <c r="G27" s="53"/>
      <c r="H27" s="53"/>
      <c r="I27" s="53"/>
      <c r="J27" s="244" t="s">
        <v>268</v>
      </c>
      <c r="K27" s="243" t="s">
        <v>269</v>
      </c>
      <c r="L27" s="7"/>
      <c r="M27" s="246" t="s">
        <v>271</v>
      </c>
      <c r="N27" s="246" t="s">
        <v>272</v>
      </c>
      <c r="O27" s="53"/>
      <c r="P27" s="93"/>
    </row>
    <row r="28" spans="1:16" ht="32.25" customHeight="1">
      <c r="A28" s="7" t="s">
        <v>124</v>
      </c>
      <c r="B28" s="81" t="s">
        <v>3</v>
      </c>
      <c r="C28" s="242" t="s">
        <v>287</v>
      </c>
      <c r="D28" s="7"/>
      <c r="E28" s="7"/>
      <c r="F28" s="53"/>
      <c r="G28" s="53"/>
      <c r="H28" s="53"/>
      <c r="I28" s="53"/>
      <c r="J28" s="244" t="s">
        <v>268</v>
      </c>
      <c r="K28" s="243" t="s">
        <v>269</v>
      </c>
      <c r="L28" s="7"/>
      <c r="M28" s="246" t="s">
        <v>271</v>
      </c>
      <c r="N28" s="246" t="s">
        <v>272</v>
      </c>
      <c r="O28" s="53"/>
      <c r="P28" s="93"/>
    </row>
    <row r="29" spans="1:16" ht="32.25" customHeight="1" thickBot="1">
      <c r="A29" s="8"/>
      <c r="B29" s="81" t="s">
        <v>4</v>
      </c>
      <c r="C29" s="251" t="s">
        <v>288</v>
      </c>
      <c r="D29" s="95"/>
      <c r="E29" s="95"/>
      <c r="F29" s="96"/>
      <c r="G29" s="96"/>
      <c r="H29" s="96"/>
      <c r="I29" s="96"/>
      <c r="J29" s="252" t="s">
        <v>268</v>
      </c>
      <c r="K29" s="253" t="s">
        <v>269</v>
      </c>
      <c r="L29" s="254" t="s">
        <v>289</v>
      </c>
      <c r="M29" s="255" t="s">
        <v>271</v>
      </c>
      <c r="N29" s="255" t="s">
        <v>272</v>
      </c>
      <c r="O29" s="96"/>
      <c r="P29" s="97"/>
    </row>
  </sheetData>
  <mergeCells count="5">
    <mergeCell ref="A3:B4"/>
    <mergeCell ref="C3:C4"/>
    <mergeCell ref="D3:D4"/>
    <mergeCell ref="E3:E4"/>
    <mergeCell ref="I3:I4"/>
  </mergeCells>
  <phoneticPr fontId="2"/>
  <dataValidations count="1">
    <dataValidation type="list" allowBlank="1" showInputMessage="1" showErrorMessage="1" sqref="O6:O25" xr:uid="{888F2F1D-1AE2-48EC-8AF6-5D827AB9653A}">
      <formula1>"①位置づけあり ,②見込みあり"</formula1>
    </dataValidation>
  </dataValidations>
  <pageMargins left="0.7" right="0.7" top="0.75" bottom="0.75" header="0.3" footer="0.3"/>
  <pageSetup paperSize="9" scale="54" orientation="landscape" copies="7"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35AA2-735E-4E38-8B01-97D79C71EA0E}">
  <sheetPr>
    <pageSetUpPr fitToPage="1"/>
  </sheetPr>
  <dimension ref="A1:AA32"/>
  <sheetViews>
    <sheetView zoomScale="115" zoomScaleNormal="115" workbookViewId="0">
      <pane xSplit="3" ySplit="4" topLeftCell="H5" activePane="bottomRight" state="frozen"/>
      <selection activeCell="V12" sqref="V12"/>
      <selection pane="topRight" activeCell="V12" sqref="V12"/>
      <selection pane="bottomLeft" activeCell="V12" sqref="V12"/>
      <selection pane="bottomRight" activeCell="V12" sqref="V12"/>
    </sheetView>
  </sheetViews>
  <sheetFormatPr defaultColWidth="9" defaultRowHeight="13.5" outlineLevelCol="1"/>
  <cols>
    <col min="1" max="1" width="2.625" style="6" bestFit="1" customWidth="1"/>
    <col min="2" max="2" width="2.875" style="1" bestFit="1" customWidth="1"/>
    <col min="3" max="3" width="24.875" style="1" customWidth="1"/>
    <col min="4" max="4" width="26" style="1" hidden="1" customWidth="1" outlineLevel="1"/>
    <col min="5" max="5" width="42.875" style="1" hidden="1" customWidth="1" outlineLevel="1"/>
    <col min="6" max="6" width="22.125" style="1" hidden="1" customWidth="1" outlineLevel="1"/>
    <col min="7" max="7" width="40.625" style="1" hidden="1" customWidth="1" outlineLevel="1"/>
    <col min="8" max="8" width="12.5" style="1" customWidth="1" collapsed="1"/>
    <col min="9" max="9" width="12.5" style="1" customWidth="1"/>
    <col min="10" max="27" width="11" style="1" customWidth="1"/>
    <col min="28" max="16384" width="9" style="1"/>
  </cols>
  <sheetData>
    <row r="1" spans="1:27" ht="20.25" customHeight="1" thickBot="1">
      <c r="A1" s="14" t="str">
        <f>CONCATENATE("【地区プロジェクト名】","　",'事業実施体制一覧 (記入例)'!C5)</f>
        <v>【地区プロジェクト名】　就労改善協議会</v>
      </c>
      <c r="H1" s="1" t="s">
        <v>146</v>
      </c>
    </row>
    <row r="2" spans="1:27" ht="14.25" thickBot="1">
      <c r="A2" s="137"/>
      <c r="B2" s="138"/>
      <c r="C2" s="138"/>
      <c r="D2" s="139"/>
      <c r="E2" s="139"/>
      <c r="F2" s="47"/>
      <c r="G2" s="15" t="s">
        <v>104</v>
      </c>
      <c r="H2" s="31" t="s">
        <v>142</v>
      </c>
      <c r="I2" s="32"/>
      <c r="J2" s="33" t="s">
        <v>143</v>
      </c>
      <c r="K2" s="33"/>
      <c r="L2" s="33"/>
      <c r="M2" s="33"/>
      <c r="N2" s="33"/>
      <c r="O2" s="33"/>
      <c r="P2" s="33"/>
      <c r="Q2" s="33"/>
      <c r="R2" s="33"/>
      <c r="S2" s="33"/>
      <c r="T2" s="33"/>
      <c r="U2" s="33"/>
      <c r="V2" s="33"/>
      <c r="W2" s="33"/>
      <c r="X2" s="34"/>
      <c r="Y2" s="33"/>
      <c r="Z2" s="33"/>
      <c r="AA2" s="34"/>
    </row>
    <row r="3" spans="1:27" s="6" customFormat="1">
      <c r="A3" s="137"/>
      <c r="B3" s="133" t="s">
        <v>253</v>
      </c>
      <c r="C3" s="134"/>
      <c r="D3" s="140" t="s">
        <v>49</v>
      </c>
      <c r="E3" s="142" t="s">
        <v>73</v>
      </c>
      <c r="F3" s="48" t="s">
        <v>48</v>
      </c>
      <c r="G3" s="144" t="s">
        <v>105</v>
      </c>
      <c r="H3" s="147" t="s">
        <v>144</v>
      </c>
      <c r="I3" s="149" t="s">
        <v>89</v>
      </c>
      <c r="J3" s="129" t="str">
        <f>CONCATENATE('事業実施体制一覧 (記入例)'!B6,'事業実施体制一覧 (記入例)'!C6)</f>
        <v>①A</v>
      </c>
      <c r="K3" s="130"/>
      <c r="L3" s="131"/>
      <c r="M3" s="129" t="str">
        <f>CONCATENATE('事業実施体制一覧 (記入例)'!B7,'事業実施体制一覧 (記入例)'!C7)</f>
        <v>②B</v>
      </c>
      <c r="N3" s="130"/>
      <c r="O3" s="132"/>
      <c r="P3" s="129" t="str">
        <f>CONCATENATE('事業実施体制一覧 (記入例)'!B8,'事業実施体制一覧 (記入例)'!C8)</f>
        <v>③(株)C</v>
      </c>
      <c r="Q3" s="130"/>
      <c r="R3" s="131"/>
      <c r="S3" s="146" t="str">
        <f>CONCATENATE('事業実施体制一覧 (記入例)'!B9,'事業実施体制一覧 (記入例)'!C9)</f>
        <v>④D</v>
      </c>
      <c r="T3" s="130"/>
      <c r="U3" s="131"/>
      <c r="V3" s="146" t="str">
        <f>CONCATENATE('事業実施体制一覧 (記入例)'!B10,'事業実施体制一覧 (記入例)'!C10)</f>
        <v>⑤(有)E</v>
      </c>
      <c r="W3" s="130"/>
      <c r="X3" s="131"/>
      <c r="Y3" s="146" t="str">
        <f>CONCATENATE('事業実施体制一覧 (記入例)'!B11,'事業実施体制一覧 (記入例)'!C11)</f>
        <v>⑥</v>
      </c>
      <c r="Z3" s="130"/>
      <c r="AA3" s="131"/>
    </row>
    <row r="4" spans="1:27" s="6" customFormat="1" ht="14.25" thickBot="1">
      <c r="A4" s="16"/>
      <c r="B4" s="135"/>
      <c r="C4" s="136"/>
      <c r="D4" s="141"/>
      <c r="E4" s="143"/>
      <c r="F4" s="52" t="s">
        <v>147</v>
      </c>
      <c r="G4" s="145"/>
      <c r="H4" s="148"/>
      <c r="I4" s="150"/>
      <c r="J4" s="35" t="s">
        <v>47</v>
      </c>
      <c r="K4" s="39" t="s">
        <v>145</v>
      </c>
      <c r="L4" s="43" t="s">
        <v>89</v>
      </c>
      <c r="M4" s="35" t="s">
        <v>47</v>
      </c>
      <c r="N4" s="39" t="s">
        <v>145</v>
      </c>
      <c r="O4" s="43" t="s">
        <v>89</v>
      </c>
      <c r="P4" s="35" t="s">
        <v>47</v>
      </c>
      <c r="Q4" s="39" t="s">
        <v>145</v>
      </c>
      <c r="R4" s="43" t="s">
        <v>89</v>
      </c>
      <c r="S4" s="35" t="s">
        <v>47</v>
      </c>
      <c r="T4" s="39" t="s">
        <v>145</v>
      </c>
      <c r="U4" s="43" t="s">
        <v>89</v>
      </c>
      <c r="V4" s="35" t="s">
        <v>47</v>
      </c>
      <c r="W4" s="39" t="s">
        <v>145</v>
      </c>
      <c r="X4" s="43" t="s">
        <v>89</v>
      </c>
      <c r="Y4" s="35" t="s">
        <v>47</v>
      </c>
      <c r="Z4" s="39" t="s">
        <v>145</v>
      </c>
      <c r="AA4" s="43" t="s">
        <v>89</v>
      </c>
    </row>
    <row r="5" spans="1:27" ht="45">
      <c r="A5" s="126" t="s">
        <v>0</v>
      </c>
      <c r="B5" s="104" t="s">
        <v>3</v>
      </c>
      <c r="C5" s="105" t="s">
        <v>252</v>
      </c>
      <c r="D5" s="17" t="s">
        <v>50</v>
      </c>
      <c r="E5" s="18" t="s">
        <v>74</v>
      </c>
      <c r="F5" s="19" t="s">
        <v>90</v>
      </c>
      <c r="G5" s="25" t="s">
        <v>116</v>
      </c>
      <c r="H5" s="49"/>
      <c r="I5" s="44"/>
      <c r="J5" s="256" t="s">
        <v>290</v>
      </c>
      <c r="K5" s="257" t="s">
        <v>291</v>
      </c>
      <c r="L5" s="44"/>
      <c r="M5" s="256" t="s">
        <v>290</v>
      </c>
      <c r="N5" s="257" t="s">
        <v>292</v>
      </c>
      <c r="O5" s="44"/>
      <c r="P5" s="256"/>
      <c r="Q5" s="257"/>
      <c r="R5" s="44"/>
      <c r="S5" s="256" t="s">
        <v>290</v>
      </c>
      <c r="T5" s="257" t="s">
        <v>292</v>
      </c>
      <c r="U5" s="44"/>
      <c r="V5" s="36"/>
      <c r="W5" s="40"/>
      <c r="X5" s="44"/>
      <c r="Y5" s="36"/>
      <c r="Z5" s="40"/>
      <c r="AA5" s="44"/>
    </row>
    <row r="6" spans="1:27" ht="101.25">
      <c r="A6" s="127"/>
      <c r="B6" s="106" t="s">
        <v>4</v>
      </c>
      <c r="C6" s="107" t="s">
        <v>21</v>
      </c>
      <c r="D6" s="4" t="s">
        <v>51</v>
      </c>
      <c r="E6" s="13" t="s">
        <v>75</v>
      </c>
      <c r="F6" s="12" t="s">
        <v>91</v>
      </c>
      <c r="G6" s="26" t="s">
        <v>106</v>
      </c>
      <c r="H6" s="50"/>
      <c r="I6" s="45"/>
      <c r="J6" s="258" t="s">
        <v>290</v>
      </c>
      <c r="K6" s="259" t="s">
        <v>293</v>
      </c>
      <c r="L6" s="45"/>
      <c r="M6" s="258" t="s">
        <v>294</v>
      </c>
      <c r="N6" s="259" t="s">
        <v>295</v>
      </c>
      <c r="O6" s="45"/>
      <c r="P6" s="258" t="s">
        <v>294</v>
      </c>
      <c r="Q6" s="259" t="s">
        <v>295</v>
      </c>
      <c r="R6" s="45"/>
      <c r="S6" s="258" t="s">
        <v>290</v>
      </c>
      <c r="T6" s="259" t="s">
        <v>295</v>
      </c>
      <c r="U6" s="45"/>
      <c r="V6" s="37"/>
      <c r="W6" s="41"/>
      <c r="X6" s="45"/>
      <c r="Y6" s="37"/>
      <c r="Z6" s="41"/>
      <c r="AA6" s="45"/>
    </row>
    <row r="7" spans="1:27" ht="84">
      <c r="A7" s="127"/>
      <c r="B7" s="106" t="s">
        <v>5</v>
      </c>
      <c r="C7" s="107" t="s">
        <v>22</v>
      </c>
      <c r="D7" s="4" t="s">
        <v>52</v>
      </c>
      <c r="E7" s="13" t="s">
        <v>75</v>
      </c>
      <c r="F7" s="12" t="s">
        <v>91</v>
      </c>
      <c r="G7" s="26" t="s">
        <v>107</v>
      </c>
      <c r="H7" s="50"/>
      <c r="I7" s="45"/>
      <c r="J7" s="37"/>
      <c r="K7" s="260"/>
      <c r="L7" s="45"/>
      <c r="M7" s="258" t="s">
        <v>294</v>
      </c>
      <c r="N7" s="261" t="s">
        <v>296</v>
      </c>
      <c r="O7" s="45"/>
      <c r="P7" s="258" t="s">
        <v>294</v>
      </c>
      <c r="Q7" s="261" t="s">
        <v>296</v>
      </c>
      <c r="R7" s="45"/>
      <c r="S7" s="37"/>
      <c r="T7" s="41"/>
      <c r="U7" s="45"/>
      <c r="V7" s="37"/>
      <c r="W7" s="41"/>
      <c r="X7" s="45"/>
      <c r="Y7" s="37"/>
      <c r="Z7" s="41"/>
      <c r="AA7" s="45"/>
    </row>
    <row r="8" spans="1:27" ht="42">
      <c r="A8" s="127"/>
      <c r="B8" s="106" t="s">
        <v>6</v>
      </c>
      <c r="C8" s="107" t="s">
        <v>23</v>
      </c>
      <c r="D8" s="2" t="s">
        <v>53</v>
      </c>
      <c r="E8" s="13" t="s">
        <v>76</v>
      </c>
      <c r="F8" s="12" t="s">
        <v>92</v>
      </c>
      <c r="G8" s="27" t="s">
        <v>108</v>
      </c>
      <c r="H8" s="50"/>
      <c r="I8" s="45"/>
      <c r="J8" s="37"/>
      <c r="K8" s="41"/>
      <c r="L8" s="45"/>
      <c r="M8" s="258" t="s">
        <v>290</v>
      </c>
      <c r="N8" s="259" t="s">
        <v>297</v>
      </c>
      <c r="O8" s="45"/>
      <c r="P8" s="37"/>
      <c r="Q8" s="41"/>
      <c r="R8" s="45"/>
      <c r="S8" s="37"/>
      <c r="T8" s="41"/>
      <c r="U8" s="45"/>
      <c r="V8" s="37"/>
      <c r="W8" s="41"/>
      <c r="X8" s="45"/>
      <c r="Y8" s="37"/>
      <c r="Z8" s="41"/>
      <c r="AA8" s="45"/>
    </row>
    <row r="9" spans="1:27" ht="84">
      <c r="A9" s="127"/>
      <c r="B9" s="106" t="s">
        <v>7</v>
      </c>
      <c r="C9" s="107" t="s">
        <v>24</v>
      </c>
      <c r="D9" s="4" t="s">
        <v>54</v>
      </c>
      <c r="E9" s="3" t="s">
        <v>77</v>
      </c>
      <c r="F9" s="12" t="s">
        <v>91</v>
      </c>
      <c r="G9" s="26" t="s">
        <v>107</v>
      </c>
      <c r="H9" s="50"/>
      <c r="I9" s="45"/>
      <c r="J9" s="37"/>
      <c r="K9" s="41"/>
      <c r="L9" s="45"/>
      <c r="M9" s="258" t="s">
        <v>298</v>
      </c>
      <c r="N9" s="262" t="s">
        <v>299</v>
      </c>
      <c r="O9" s="45"/>
      <c r="P9" s="37"/>
      <c r="Q9" s="41"/>
      <c r="R9" s="45"/>
      <c r="S9" s="37"/>
      <c r="T9" s="41"/>
      <c r="U9" s="45"/>
      <c r="V9" s="37"/>
      <c r="W9" s="41"/>
      <c r="X9" s="45"/>
      <c r="Y9" s="37"/>
      <c r="Z9" s="41"/>
      <c r="AA9" s="45"/>
    </row>
    <row r="10" spans="1:27" ht="24.75" thickBot="1">
      <c r="A10" s="128"/>
      <c r="B10" s="108" t="s">
        <v>8</v>
      </c>
      <c r="C10" s="109" t="s">
        <v>25</v>
      </c>
      <c r="D10" s="20"/>
      <c r="E10" s="21"/>
      <c r="F10" s="5"/>
      <c r="G10" s="28"/>
      <c r="H10" s="51"/>
      <c r="I10" s="46"/>
      <c r="J10" s="38"/>
      <c r="K10" s="42"/>
      <c r="L10" s="46"/>
      <c r="M10" s="38"/>
      <c r="N10" s="42"/>
      <c r="O10" s="46"/>
      <c r="P10" s="263" t="s">
        <v>300</v>
      </c>
      <c r="Q10" s="262" t="s">
        <v>301</v>
      </c>
      <c r="R10" s="46"/>
      <c r="S10" s="38"/>
      <c r="T10" s="42"/>
      <c r="U10" s="46"/>
      <c r="V10" s="38"/>
      <c r="W10" s="42"/>
      <c r="X10" s="46"/>
      <c r="Y10" s="38"/>
      <c r="Z10" s="42"/>
      <c r="AA10" s="46"/>
    </row>
    <row r="11" spans="1:27" ht="33.75">
      <c r="A11" s="126" t="s">
        <v>1</v>
      </c>
      <c r="B11" s="104" t="s">
        <v>3</v>
      </c>
      <c r="C11" s="105" t="s">
        <v>26</v>
      </c>
      <c r="D11" s="22" t="s">
        <v>117</v>
      </c>
      <c r="E11" s="18" t="s">
        <v>78</v>
      </c>
      <c r="F11" s="19" t="s">
        <v>93</v>
      </c>
      <c r="G11" s="25" t="s">
        <v>109</v>
      </c>
      <c r="H11" s="49"/>
      <c r="I11" s="44"/>
      <c r="J11" s="256" t="s">
        <v>302</v>
      </c>
      <c r="K11" s="257" t="s">
        <v>303</v>
      </c>
      <c r="L11" s="44"/>
      <c r="M11" s="36"/>
      <c r="N11" s="40"/>
      <c r="O11" s="44"/>
      <c r="P11" s="36"/>
      <c r="Q11" s="40"/>
      <c r="R11" s="44"/>
      <c r="S11" s="256" t="s">
        <v>302</v>
      </c>
      <c r="T11" s="257" t="s">
        <v>303</v>
      </c>
      <c r="U11" s="44"/>
      <c r="V11" s="36"/>
      <c r="W11" s="40"/>
      <c r="X11" s="44"/>
      <c r="Y11" s="36"/>
      <c r="Z11" s="40"/>
      <c r="AA11" s="44"/>
    </row>
    <row r="12" spans="1:27" ht="33.75">
      <c r="A12" s="127"/>
      <c r="B12" s="110" t="s">
        <v>4</v>
      </c>
      <c r="C12" s="107" t="s">
        <v>27</v>
      </c>
      <c r="D12" s="4" t="s">
        <v>118</v>
      </c>
      <c r="E12" s="3" t="s">
        <v>78</v>
      </c>
      <c r="F12" s="12" t="s">
        <v>93</v>
      </c>
      <c r="G12" s="27" t="s">
        <v>109</v>
      </c>
      <c r="H12" s="50"/>
      <c r="I12" s="45"/>
      <c r="J12" s="37"/>
      <c r="K12" s="41"/>
      <c r="L12" s="45"/>
      <c r="M12" s="258" t="s">
        <v>302</v>
      </c>
      <c r="N12" s="259" t="s">
        <v>303</v>
      </c>
      <c r="O12" s="45"/>
      <c r="P12" s="37"/>
      <c r="Q12" s="41"/>
      <c r="R12" s="45"/>
      <c r="S12" s="37"/>
      <c r="T12" s="41"/>
      <c r="U12" s="45"/>
      <c r="V12" s="37"/>
      <c r="W12" s="41"/>
      <c r="X12" s="45"/>
      <c r="Y12" s="37"/>
      <c r="Z12" s="41"/>
      <c r="AA12" s="45"/>
    </row>
    <row r="13" spans="1:27" ht="31.5">
      <c r="A13" s="127"/>
      <c r="B13" s="110" t="s">
        <v>5</v>
      </c>
      <c r="C13" s="107" t="s">
        <v>28</v>
      </c>
      <c r="D13" s="4" t="s">
        <v>119</v>
      </c>
      <c r="E13" s="3" t="s">
        <v>78</v>
      </c>
      <c r="F13" s="12" t="s">
        <v>93</v>
      </c>
      <c r="G13" s="27" t="s">
        <v>109</v>
      </c>
      <c r="H13" s="50"/>
      <c r="I13" s="45"/>
      <c r="J13" s="37"/>
      <c r="K13" s="41"/>
      <c r="L13" s="45"/>
      <c r="M13" s="37"/>
      <c r="N13" s="41"/>
      <c r="O13" s="45"/>
      <c r="P13" s="37"/>
      <c r="Q13" s="41"/>
      <c r="R13" s="45"/>
      <c r="S13" s="37"/>
      <c r="T13" s="41"/>
      <c r="U13" s="45"/>
      <c r="V13" s="37"/>
      <c r="W13" s="41"/>
      <c r="X13" s="45"/>
      <c r="Y13" s="37"/>
      <c r="Z13" s="41"/>
      <c r="AA13" s="45"/>
    </row>
    <row r="14" spans="1:27" ht="31.5">
      <c r="A14" s="127"/>
      <c r="B14" s="110" t="s">
        <v>6</v>
      </c>
      <c r="C14" s="107" t="s">
        <v>29</v>
      </c>
      <c r="D14" s="4" t="s">
        <v>120</v>
      </c>
      <c r="E14" s="3" t="s">
        <v>78</v>
      </c>
      <c r="F14" s="12" t="s">
        <v>93</v>
      </c>
      <c r="G14" s="27" t="s">
        <v>109</v>
      </c>
      <c r="H14" s="50"/>
      <c r="I14" s="45"/>
      <c r="J14" s="37"/>
      <c r="K14" s="41"/>
      <c r="L14" s="45"/>
      <c r="M14" s="37"/>
      <c r="N14" s="41"/>
      <c r="O14" s="45"/>
      <c r="P14" s="37"/>
      <c r="Q14" s="41"/>
      <c r="R14" s="45"/>
      <c r="S14" s="37"/>
      <c r="T14" s="41"/>
      <c r="U14" s="45"/>
      <c r="V14" s="37"/>
      <c r="W14" s="41"/>
      <c r="X14" s="45"/>
      <c r="Y14" s="37"/>
      <c r="Z14" s="41"/>
      <c r="AA14" s="45"/>
    </row>
    <row r="15" spans="1:27" ht="21.75" thickBot="1">
      <c r="A15" s="128"/>
      <c r="B15" s="108" t="s">
        <v>7</v>
      </c>
      <c r="C15" s="109" t="s">
        <v>25</v>
      </c>
      <c r="D15" s="20" t="s">
        <v>55</v>
      </c>
      <c r="E15" s="23"/>
      <c r="F15" s="5" t="s">
        <v>93</v>
      </c>
      <c r="G15" s="29"/>
      <c r="H15" s="51"/>
      <c r="I15" s="46"/>
      <c r="J15" s="38"/>
      <c r="K15" s="42"/>
      <c r="L15" s="46"/>
      <c r="M15" s="38"/>
      <c r="N15" s="42"/>
      <c r="O15" s="46"/>
      <c r="P15" s="38"/>
      <c r="Q15" s="42"/>
      <c r="R15" s="46"/>
      <c r="S15" s="38"/>
      <c r="T15" s="42"/>
      <c r="U15" s="46"/>
      <c r="V15" s="38"/>
      <c r="W15" s="42"/>
      <c r="X15" s="46"/>
      <c r="Y15" s="38"/>
      <c r="Z15" s="42"/>
      <c r="AA15" s="46"/>
    </row>
    <row r="16" spans="1:27" ht="84">
      <c r="A16" s="126" t="s">
        <v>2</v>
      </c>
      <c r="B16" s="104" t="s">
        <v>3</v>
      </c>
      <c r="C16" s="105" t="s">
        <v>30</v>
      </c>
      <c r="D16" s="22" t="s">
        <v>56</v>
      </c>
      <c r="E16" s="18" t="s">
        <v>79</v>
      </c>
      <c r="F16" s="19" t="s">
        <v>91</v>
      </c>
      <c r="G16" s="30" t="s">
        <v>107</v>
      </c>
      <c r="H16" s="49"/>
      <c r="I16" s="44"/>
      <c r="J16" s="36"/>
      <c r="K16" s="40"/>
      <c r="L16" s="44"/>
      <c r="M16" s="36"/>
      <c r="N16" s="40"/>
      <c r="O16" s="44"/>
      <c r="P16" s="36"/>
      <c r="Q16" s="40"/>
      <c r="R16" s="44"/>
      <c r="S16" s="36"/>
      <c r="T16" s="40"/>
      <c r="U16" s="44"/>
      <c r="V16" s="36"/>
      <c r="W16" s="40"/>
      <c r="X16" s="44"/>
      <c r="Y16" s="36"/>
      <c r="Z16" s="40"/>
      <c r="AA16" s="44"/>
    </row>
    <row r="17" spans="1:27" ht="84">
      <c r="A17" s="127"/>
      <c r="B17" s="110" t="s">
        <v>4</v>
      </c>
      <c r="C17" s="107" t="s">
        <v>31</v>
      </c>
      <c r="D17" s="4" t="s">
        <v>57</v>
      </c>
      <c r="E17" s="3" t="s">
        <v>80</v>
      </c>
      <c r="F17" s="12" t="s">
        <v>91</v>
      </c>
      <c r="G17" s="26" t="s">
        <v>107</v>
      </c>
      <c r="H17" s="50"/>
      <c r="I17" s="45"/>
      <c r="J17" s="37"/>
      <c r="K17" s="41"/>
      <c r="L17" s="45"/>
      <c r="M17" s="37"/>
      <c r="N17" s="41"/>
      <c r="O17" s="45"/>
      <c r="P17" s="37"/>
      <c r="Q17" s="41"/>
      <c r="R17" s="45"/>
      <c r="S17" s="37"/>
      <c r="T17" s="41"/>
      <c r="U17" s="45"/>
      <c r="V17" s="37"/>
      <c r="W17" s="41"/>
      <c r="X17" s="45"/>
      <c r="Y17" s="37"/>
      <c r="Z17" s="41"/>
      <c r="AA17" s="45"/>
    </row>
    <row r="18" spans="1:27" ht="84">
      <c r="A18" s="127"/>
      <c r="B18" s="110" t="s">
        <v>5</v>
      </c>
      <c r="C18" s="111" t="s">
        <v>32</v>
      </c>
      <c r="D18" s="4" t="s">
        <v>58</v>
      </c>
      <c r="E18" s="3" t="s">
        <v>121</v>
      </c>
      <c r="F18" s="12" t="s">
        <v>94</v>
      </c>
      <c r="G18" s="26" t="s">
        <v>107</v>
      </c>
      <c r="H18" s="50"/>
      <c r="I18" s="45"/>
      <c r="J18" s="37"/>
      <c r="K18" s="41"/>
      <c r="L18" s="45"/>
      <c r="M18" s="37"/>
      <c r="N18" s="41"/>
      <c r="O18" s="45"/>
      <c r="P18" s="37"/>
      <c r="Q18" s="41"/>
      <c r="R18" s="45"/>
      <c r="S18" s="37"/>
      <c r="T18" s="41"/>
      <c r="U18" s="45"/>
      <c r="V18" s="37"/>
      <c r="W18" s="41"/>
      <c r="X18" s="45"/>
      <c r="Y18" s="37"/>
      <c r="Z18" s="41"/>
      <c r="AA18" s="45"/>
    </row>
    <row r="19" spans="1:27" ht="52.5">
      <c r="A19" s="127"/>
      <c r="B19" s="110" t="s">
        <v>6</v>
      </c>
      <c r="C19" s="107" t="s">
        <v>33</v>
      </c>
      <c r="D19" s="4" t="s">
        <v>59</v>
      </c>
      <c r="E19" s="13" t="s">
        <v>81</v>
      </c>
      <c r="F19" s="12" t="s">
        <v>95</v>
      </c>
      <c r="G19" s="27" t="s">
        <v>108</v>
      </c>
      <c r="H19" s="50"/>
      <c r="I19" s="45"/>
      <c r="J19" s="37"/>
      <c r="K19" s="41"/>
      <c r="L19" s="45"/>
      <c r="M19" s="37"/>
      <c r="N19" s="41"/>
      <c r="O19" s="45"/>
      <c r="P19" s="37"/>
      <c r="Q19" s="41"/>
      <c r="R19" s="45"/>
      <c r="S19" s="37"/>
      <c r="T19" s="41"/>
      <c r="U19" s="45"/>
      <c r="V19" s="37"/>
      <c r="W19" s="41"/>
      <c r="X19" s="45"/>
      <c r="Y19" s="37"/>
      <c r="Z19" s="41"/>
      <c r="AA19" s="45"/>
    </row>
    <row r="20" spans="1:27" ht="42">
      <c r="A20" s="127"/>
      <c r="B20" s="106" t="s">
        <v>7</v>
      </c>
      <c r="C20" s="107" t="s">
        <v>34</v>
      </c>
      <c r="D20" s="4" t="s">
        <v>60</v>
      </c>
      <c r="E20" s="3" t="s">
        <v>82</v>
      </c>
      <c r="F20" s="12" t="s">
        <v>96</v>
      </c>
      <c r="G20" s="27" t="s">
        <v>110</v>
      </c>
      <c r="H20" s="50"/>
      <c r="I20" s="45"/>
      <c r="J20" s="37"/>
      <c r="K20" s="41"/>
      <c r="L20" s="45"/>
      <c r="M20" s="37"/>
      <c r="N20" s="41"/>
      <c r="O20" s="45"/>
      <c r="P20" s="37"/>
      <c r="Q20" s="41"/>
      <c r="R20" s="45"/>
      <c r="S20" s="37"/>
      <c r="T20" s="41"/>
      <c r="U20" s="45"/>
      <c r="V20" s="37"/>
      <c r="W20" s="41"/>
      <c r="X20" s="45"/>
      <c r="Y20" s="37"/>
      <c r="Z20" s="41"/>
      <c r="AA20" s="45"/>
    </row>
    <row r="21" spans="1:27" ht="84">
      <c r="A21" s="127"/>
      <c r="B21" s="106" t="s">
        <v>8</v>
      </c>
      <c r="C21" s="107" t="s">
        <v>35</v>
      </c>
      <c r="D21" s="4" t="s">
        <v>61</v>
      </c>
      <c r="E21" s="3" t="s">
        <v>122</v>
      </c>
      <c r="F21" s="12" t="s">
        <v>97</v>
      </c>
      <c r="G21" s="27" t="s">
        <v>111</v>
      </c>
      <c r="H21" s="50"/>
      <c r="I21" s="45"/>
      <c r="J21" s="37"/>
      <c r="K21" s="41"/>
      <c r="L21" s="45"/>
      <c r="M21" s="37"/>
      <c r="N21" s="41"/>
      <c r="O21" s="45"/>
      <c r="P21" s="37"/>
      <c r="Q21" s="41"/>
      <c r="R21" s="45"/>
      <c r="S21" s="37"/>
      <c r="T21" s="41"/>
      <c r="U21" s="45"/>
      <c r="V21" s="37"/>
      <c r="W21" s="41"/>
      <c r="X21" s="45"/>
      <c r="Y21" s="37"/>
      <c r="Z21" s="41"/>
      <c r="AA21" s="45"/>
    </row>
    <row r="22" spans="1:27" ht="52.5">
      <c r="A22" s="127"/>
      <c r="B22" s="110" t="s">
        <v>9</v>
      </c>
      <c r="C22" s="107" t="s">
        <v>36</v>
      </c>
      <c r="D22" s="4" t="s">
        <v>62</v>
      </c>
      <c r="E22" s="3" t="s">
        <v>83</v>
      </c>
      <c r="F22" s="12" t="s">
        <v>97</v>
      </c>
      <c r="G22" s="27" t="s">
        <v>112</v>
      </c>
      <c r="H22" s="50"/>
      <c r="I22" s="45"/>
      <c r="J22" s="37"/>
      <c r="K22" s="41"/>
      <c r="L22" s="45"/>
      <c r="M22" s="37"/>
      <c r="N22" s="41"/>
      <c r="O22" s="45"/>
      <c r="P22" s="37"/>
      <c r="Q22" s="41"/>
      <c r="R22" s="45"/>
      <c r="S22" s="37"/>
      <c r="T22" s="41"/>
      <c r="U22" s="45"/>
      <c r="V22" s="37"/>
      <c r="W22" s="41"/>
      <c r="X22" s="45"/>
      <c r="Y22" s="37"/>
      <c r="Z22" s="41"/>
      <c r="AA22" s="45"/>
    </row>
    <row r="23" spans="1:27" ht="52.5">
      <c r="A23" s="127"/>
      <c r="B23" s="110" t="s">
        <v>10</v>
      </c>
      <c r="C23" s="107" t="s">
        <v>37</v>
      </c>
      <c r="D23" s="4" t="s">
        <v>63</v>
      </c>
      <c r="E23" s="3" t="s">
        <v>83</v>
      </c>
      <c r="F23" s="12" t="s">
        <v>98</v>
      </c>
      <c r="G23" s="27" t="s">
        <v>112</v>
      </c>
      <c r="H23" s="50"/>
      <c r="I23" s="45"/>
      <c r="J23" s="37"/>
      <c r="K23" s="41"/>
      <c r="L23" s="45"/>
      <c r="M23" s="37"/>
      <c r="N23" s="41"/>
      <c r="O23" s="45"/>
      <c r="P23" s="258" t="s">
        <v>304</v>
      </c>
      <c r="Q23" s="259" t="s">
        <v>305</v>
      </c>
      <c r="R23" s="45"/>
      <c r="S23" s="37"/>
      <c r="T23" s="41"/>
      <c r="U23" s="45"/>
      <c r="V23" s="37"/>
      <c r="W23" s="41"/>
      <c r="X23" s="45"/>
      <c r="Y23" s="37"/>
      <c r="Z23" s="41"/>
      <c r="AA23" s="45"/>
    </row>
    <row r="24" spans="1:27" ht="52.5">
      <c r="A24" s="127"/>
      <c r="B24" s="110" t="s">
        <v>11</v>
      </c>
      <c r="C24" s="107" t="s">
        <v>38</v>
      </c>
      <c r="D24" s="4" t="s">
        <v>64</v>
      </c>
      <c r="E24" s="3" t="s">
        <v>83</v>
      </c>
      <c r="F24" s="12" t="s">
        <v>98</v>
      </c>
      <c r="G24" s="27" t="s">
        <v>112</v>
      </c>
      <c r="H24" s="50"/>
      <c r="I24" s="45"/>
      <c r="J24" s="37"/>
      <c r="K24" s="41"/>
      <c r="L24" s="45"/>
      <c r="M24" s="37"/>
      <c r="N24" s="41"/>
      <c r="O24" s="45"/>
      <c r="P24" s="37"/>
      <c r="Q24" s="41"/>
      <c r="R24" s="45"/>
      <c r="S24" s="37"/>
      <c r="T24" s="41"/>
      <c r="U24" s="45"/>
      <c r="V24" s="37"/>
      <c r="W24" s="41"/>
      <c r="X24" s="45"/>
      <c r="Y24" s="37"/>
      <c r="Z24" s="41"/>
      <c r="AA24" s="45"/>
    </row>
    <row r="25" spans="1:27" ht="42">
      <c r="A25" s="127"/>
      <c r="B25" s="110" t="s">
        <v>12</v>
      </c>
      <c r="C25" s="107" t="s">
        <v>39</v>
      </c>
      <c r="D25" s="4" t="s">
        <v>65</v>
      </c>
      <c r="E25" s="3" t="s">
        <v>84</v>
      </c>
      <c r="F25" s="12" t="s">
        <v>99</v>
      </c>
      <c r="G25" s="27" t="s">
        <v>108</v>
      </c>
      <c r="H25" s="50"/>
      <c r="I25" s="45"/>
      <c r="J25" s="37"/>
      <c r="K25" s="41"/>
      <c r="L25" s="45"/>
      <c r="M25" s="37"/>
      <c r="N25" s="41"/>
      <c r="O25" s="45"/>
      <c r="P25" s="37"/>
      <c r="Q25" s="41"/>
      <c r="R25" s="45"/>
      <c r="S25" s="37"/>
      <c r="T25" s="41"/>
      <c r="U25" s="45"/>
      <c r="V25" s="37"/>
      <c r="W25" s="41"/>
      <c r="X25" s="45"/>
      <c r="Y25" s="37"/>
      <c r="Z25" s="41"/>
      <c r="AA25" s="45"/>
    </row>
    <row r="26" spans="1:27" ht="42">
      <c r="A26" s="127"/>
      <c r="B26" s="110" t="s">
        <v>13</v>
      </c>
      <c r="C26" s="107" t="s">
        <v>41</v>
      </c>
      <c r="D26" s="4" t="s">
        <v>66</v>
      </c>
      <c r="E26" s="3" t="s">
        <v>85</v>
      </c>
      <c r="F26" s="12" t="s">
        <v>100</v>
      </c>
      <c r="G26" s="26" t="s">
        <v>113</v>
      </c>
      <c r="H26" s="50"/>
      <c r="I26" s="45"/>
      <c r="J26" s="37"/>
      <c r="K26" s="41"/>
      <c r="L26" s="45"/>
      <c r="M26" s="37"/>
      <c r="N26" s="41"/>
      <c r="O26" s="45"/>
      <c r="P26" s="37"/>
      <c r="Q26" s="41"/>
      <c r="R26" s="45"/>
      <c r="S26" s="37"/>
      <c r="T26" s="41"/>
      <c r="U26" s="45"/>
      <c r="V26" s="37"/>
      <c r="W26" s="41"/>
      <c r="X26" s="45"/>
      <c r="Y26" s="37"/>
      <c r="Z26" s="41"/>
      <c r="AA26" s="45"/>
    </row>
    <row r="27" spans="1:27" ht="42">
      <c r="A27" s="127"/>
      <c r="B27" s="110" t="s">
        <v>13</v>
      </c>
      <c r="C27" s="107" t="s">
        <v>42</v>
      </c>
      <c r="D27" s="4" t="s">
        <v>67</v>
      </c>
      <c r="E27" s="3" t="s">
        <v>85</v>
      </c>
      <c r="F27" s="12" t="s">
        <v>98</v>
      </c>
      <c r="G27" s="26" t="s">
        <v>113</v>
      </c>
      <c r="H27" s="50"/>
      <c r="I27" s="45"/>
      <c r="J27" s="37"/>
      <c r="K27" s="41"/>
      <c r="L27" s="45"/>
      <c r="M27" s="37"/>
      <c r="N27" s="41"/>
      <c r="O27" s="45"/>
      <c r="P27" s="37"/>
      <c r="Q27" s="41"/>
      <c r="R27" s="45"/>
      <c r="S27" s="37"/>
      <c r="T27" s="41"/>
      <c r="U27" s="45"/>
      <c r="V27" s="37"/>
      <c r="W27" s="41"/>
      <c r="X27" s="45"/>
      <c r="Y27" s="37"/>
      <c r="Z27" s="41"/>
      <c r="AA27" s="45"/>
    </row>
    <row r="28" spans="1:27" ht="42">
      <c r="A28" s="127"/>
      <c r="B28" s="110" t="s">
        <v>14</v>
      </c>
      <c r="C28" s="111" t="s">
        <v>153</v>
      </c>
      <c r="D28" s="4" t="s">
        <v>68</v>
      </c>
      <c r="E28" s="3" t="s">
        <v>85</v>
      </c>
      <c r="F28" s="12" t="s">
        <v>100</v>
      </c>
      <c r="G28" s="26" t="s">
        <v>113</v>
      </c>
      <c r="H28" s="50"/>
      <c r="I28" s="45"/>
      <c r="J28" s="37"/>
      <c r="K28" s="41"/>
      <c r="L28" s="45"/>
      <c r="M28" s="37"/>
      <c r="N28" s="41"/>
      <c r="O28" s="45"/>
      <c r="P28" s="37"/>
      <c r="Q28" s="41"/>
      <c r="R28" s="45"/>
      <c r="S28" s="37"/>
      <c r="T28" s="41"/>
      <c r="U28" s="45"/>
      <c r="V28" s="37"/>
      <c r="W28" s="41"/>
      <c r="X28" s="45"/>
      <c r="Y28" s="37"/>
      <c r="Z28" s="41"/>
      <c r="AA28" s="45"/>
    </row>
    <row r="29" spans="1:27" ht="42">
      <c r="A29" s="127"/>
      <c r="B29" s="110" t="s">
        <v>15</v>
      </c>
      <c r="C29" s="107" t="s">
        <v>44</v>
      </c>
      <c r="D29" s="4" t="s">
        <v>69</v>
      </c>
      <c r="E29" s="3" t="s">
        <v>85</v>
      </c>
      <c r="F29" s="12" t="s">
        <v>99</v>
      </c>
      <c r="G29" s="26" t="s">
        <v>113</v>
      </c>
      <c r="H29" s="50"/>
      <c r="I29" s="45"/>
      <c r="J29" s="37"/>
      <c r="K29" s="41"/>
      <c r="L29" s="45"/>
      <c r="M29" s="37"/>
      <c r="N29" s="41"/>
      <c r="O29" s="45"/>
      <c r="P29" s="37"/>
      <c r="Q29" s="41"/>
      <c r="R29" s="45"/>
      <c r="S29" s="37"/>
      <c r="T29" s="41"/>
      <c r="U29" s="45"/>
      <c r="V29" s="37"/>
      <c r="W29" s="41"/>
      <c r="X29" s="45"/>
      <c r="Y29" s="37"/>
      <c r="Z29" s="41"/>
      <c r="AA29" s="45"/>
    </row>
    <row r="30" spans="1:27" ht="42">
      <c r="A30" s="127"/>
      <c r="B30" s="110" t="s">
        <v>16</v>
      </c>
      <c r="C30" s="107" t="s">
        <v>45</v>
      </c>
      <c r="D30" s="4" t="s">
        <v>70</v>
      </c>
      <c r="E30" s="13" t="s">
        <v>86</v>
      </c>
      <c r="F30" s="12" t="s">
        <v>101</v>
      </c>
      <c r="G30" s="27" t="s">
        <v>114</v>
      </c>
      <c r="H30" s="50"/>
      <c r="I30" s="45"/>
      <c r="J30" s="37"/>
      <c r="K30" s="41"/>
      <c r="L30" s="45"/>
      <c r="M30" s="37"/>
      <c r="N30" s="41"/>
      <c r="O30" s="45"/>
      <c r="P30" s="37"/>
      <c r="Q30" s="41"/>
      <c r="R30" s="45"/>
      <c r="S30" s="37"/>
      <c r="T30" s="41"/>
      <c r="U30" s="45"/>
      <c r="V30" s="37"/>
      <c r="W30" s="41"/>
      <c r="X30" s="45"/>
      <c r="Y30" s="37"/>
      <c r="Z30" s="41"/>
      <c r="AA30" s="45"/>
    </row>
    <row r="31" spans="1:27" ht="63">
      <c r="A31" s="127"/>
      <c r="B31" s="110" t="s">
        <v>17</v>
      </c>
      <c r="C31" s="111" t="s">
        <v>46</v>
      </c>
      <c r="D31" s="4" t="s">
        <v>71</v>
      </c>
      <c r="E31" s="3" t="s">
        <v>87</v>
      </c>
      <c r="F31" s="12" t="s">
        <v>102</v>
      </c>
      <c r="G31" s="27" t="s">
        <v>115</v>
      </c>
      <c r="H31" s="264" t="s">
        <v>306</v>
      </c>
      <c r="I31" s="45"/>
      <c r="J31" s="258" t="s">
        <v>298</v>
      </c>
      <c r="K31" s="259" t="s">
        <v>307</v>
      </c>
      <c r="L31" s="45"/>
      <c r="M31" s="258" t="s">
        <v>298</v>
      </c>
      <c r="N31" s="259" t="s">
        <v>307</v>
      </c>
      <c r="O31" s="45"/>
      <c r="P31" s="258" t="s">
        <v>298</v>
      </c>
      <c r="Q31" s="259" t="s">
        <v>307</v>
      </c>
      <c r="R31" s="45"/>
      <c r="S31" s="258" t="s">
        <v>298</v>
      </c>
      <c r="T31" s="259" t="s">
        <v>307</v>
      </c>
      <c r="U31" s="45"/>
      <c r="V31" s="37"/>
      <c r="W31" s="41"/>
      <c r="X31" s="45"/>
      <c r="Y31" s="37"/>
      <c r="Z31" s="41"/>
      <c r="AA31" s="45"/>
    </row>
    <row r="32" spans="1:27" ht="42.75" thickBot="1">
      <c r="A32" s="128"/>
      <c r="B32" s="112" t="s">
        <v>18</v>
      </c>
      <c r="C32" s="109" t="s">
        <v>25</v>
      </c>
      <c r="D32" s="24" t="s">
        <v>72</v>
      </c>
      <c r="E32" s="23" t="s">
        <v>88</v>
      </c>
      <c r="F32" s="5" t="s">
        <v>103</v>
      </c>
      <c r="G32" s="29" t="s">
        <v>108</v>
      </c>
      <c r="H32" s="51"/>
      <c r="I32" s="46"/>
      <c r="J32" s="38"/>
      <c r="K32" s="42"/>
      <c r="L32" s="46"/>
      <c r="M32" s="38"/>
      <c r="N32" s="42"/>
      <c r="O32" s="46"/>
      <c r="P32" s="38"/>
      <c r="Q32" s="42"/>
      <c r="R32" s="46"/>
      <c r="S32" s="38"/>
      <c r="T32" s="42"/>
      <c r="U32" s="46"/>
      <c r="V32" s="38"/>
      <c r="W32" s="42"/>
      <c r="X32" s="46"/>
      <c r="Y32" s="38"/>
      <c r="Z32" s="42"/>
      <c r="AA32" s="46"/>
    </row>
  </sheetData>
  <mergeCells count="18">
    <mergeCell ref="S3:U3"/>
    <mergeCell ref="V3:X3"/>
    <mergeCell ref="Y3:AA3"/>
    <mergeCell ref="A5:A10"/>
    <mergeCell ref="A11:A15"/>
    <mergeCell ref="A16:A32"/>
    <mergeCell ref="G3:G4"/>
    <mergeCell ref="H3:H4"/>
    <mergeCell ref="I3:I4"/>
    <mergeCell ref="J3:L3"/>
    <mergeCell ref="M3:O3"/>
    <mergeCell ref="P3:R3"/>
    <mergeCell ref="A2:A3"/>
    <mergeCell ref="B2:C2"/>
    <mergeCell ref="D2:E2"/>
    <mergeCell ref="B3:C4"/>
    <mergeCell ref="D3:D4"/>
    <mergeCell ref="E3:E4"/>
  </mergeCells>
  <phoneticPr fontId="2"/>
  <conditionalFormatting sqref="C2:E2 B2:B3 G2:G3 F2:F32 D3:E3 A5:B32">
    <cfRule type="cellIs" dxfId="3" priority="1" operator="equal">
      <formula>"新規実施"</formula>
    </cfRule>
    <cfRule type="cellIs" dxfId="2" priority="2" operator="equal">
      <formula>"見直しor向上"</formula>
    </cfRule>
    <cfRule type="cellIs" dxfId="1" priority="3" operator="equal">
      <formula>"実施無"</formula>
    </cfRule>
  </conditionalFormatting>
  <pageMargins left="0.7" right="0.41" top="0.4" bottom="0.46" header="0.3" footer="0.3"/>
  <pageSetup paperSize="8" scale="5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4089-7BAB-44C1-B003-1134AB9EC5EB}">
  <dimension ref="A1:W31"/>
  <sheetViews>
    <sheetView zoomScale="115" zoomScaleNormal="115" workbookViewId="0">
      <selection activeCell="I19" sqref="I19"/>
    </sheetView>
  </sheetViews>
  <sheetFormatPr defaultColWidth="9" defaultRowHeight="13.5"/>
  <cols>
    <col min="1" max="1" width="4.375" style="1" customWidth="1"/>
    <col min="2" max="2" width="3.5" style="1" bestFit="1" customWidth="1"/>
    <col min="3" max="3" width="31.875" style="1" customWidth="1"/>
    <col min="4" max="8" width="9" style="1"/>
    <col min="9" max="23" width="3" style="1" customWidth="1"/>
    <col min="24" max="16384" width="9" style="1"/>
  </cols>
  <sheetData>
    <row r="1" spans="1:23" ht="21" customHeight="1">
      <c r="A1" s="116" t="s">
        <v>251</v>
      </c>
    </row>
    <row r="2" spans="1:23">
      <c r="A2" s="1" t="str">
        <f>CONCATENATE("【地区プロジェクト名】","　",'事業実施体制一覧 (記入例)'!C5)</f>
        <v>【地区プロジェクト名】　就労改善協議会</v>
      </c>
    </row>
    <row r="3" spans="1:23">
      <c r="A3" s="62"/>
      <c r="B3" s="62"/>
      <c r="C3" s="63"/>
      <c r="D3" s="64" t="s">
        <v>3</v>
      </c>
      <c r="E3" s="64" t="s">
        <v>4</v>
      </c>
      <c r="F3" s="64" t="s">
        <v>5</v>
      </c>
      <c r="G3" s="64" t="s">
        <v>6</v>
      </c>
      <c r="H3" s="64" t="s">
        <v>7</v>
      </c>
      <c r="I3" s="64" t="s">
        <v>8</v>
      </c>
      <c r="J3" s="64" t="s">
        <v>9</v>
      </c>
      <c r="K3" s="64" t="s">
        <v>10</v>
      </c>
      <c r="L3" s="64" t="s">
        <v>11</v>
      </c>
      <c r="M3" s="64" t="s">
        <v>12</v>
      </c>
      <c r="N3" s="64" t="s">
        <v>13</v>
      </c>
      <c r="O3" s="64" t="s">
        <v>14</v>
      </c>
      <c r="P3" s="64" t="s">
        <v>15</v>
      </c>
      <c r="Q3" s="64" t="s">
        <v>16</v>
      </c>
      <c r="R3" s="64" t="s">
        <v>17</v>
      </c>
      <c r="S3" s="64" t="s">
        <v>18</v>
      </c>
      <c r="T3" s="64" t="s">
        <v>19</v>
      </c>
      <c r="U3" s="64" t="s">
        <v>20</v>
      </c>
      <c r="V3" s="64" t="s">
        <v>181</v>
      </c>
      <c r="W3" s="64" t="s">
        <v>182</v>
      </c>
    </row>
    <row r="4" spans="1:23" ht="30" customHeight="1" thickBot="1">
      <c r="A4" s="62"/>
      <c r="B4" s="62"/>
      <c r="C4" s="65" t="s">
        <v>186</v>
      </c>
      <c r="D4" s="74" t="str">
        <f>'事業実施体制一覧 (記入例)'!C6</f>
        <v>A</v>
      </c>
      <c r="E4" s="74" t="str">
        <f>'事業実施体制一覧 (記入例)'!C7</f>
        <v>B</v>
      </c>
      <c r="F4" s="74" t="str">
        <f>'事業実施体制一覧 (記入例)'!C8</f>
        <v>(株)C</v>
      </c>
      <c r="G4" s="74" t="str">
        <f>'事業実施体制一覧 (記入例)'!C9</f>
        <v>D</v>
      </c>
      <c r="H4" s="74" t="str">
        <f>'事業実施体制一覧 (記入例)'!C10</f>
        <v>(有)E</v>
      </c>
      <c r="I4" s="74">
        <f>'事業実施体制一覧 (記入例)'!C11</f>
        <v>0</v>
      </c>
      <c r="J4" s="74">
        <f>'事業実施体制一覧 (記入例)'!C12</f>
        <v>0</v>
      </c>
      <c r="K4" s="74">
        <f>'事業実施体制一覧 (記入例)'!C13</f>
        <v>0</v>
      </c>
      <c r="L4" s="74">
        <f>'事業実施体制一覧 (記入例)'!C14</f>
        <v>0</v>
      </c>
      <c r="M4" s="74">
        <f>'事業実施体制一覧 (記入例)'!C15</f>
        <v>0</v>
      </c>
      <c r="N4" s="74">
        <f>'事業実施体制一覧 (記入例)'!C16</f>
        <v>0</v>
      </c>
      <c r="O4" s="74">
        <f>'事業実施体制一覧 (記入例)'!C17</f>
        <v>0</v>
      </c>
      <c r="P4" s="74">
        <f>'事業実施体制一覧 (記入例)'!C18</f>
        <v>0</v>
      </c>
      <c r="Q4" s="74">
        <f>'事業実施体制一覧 (記入例)'!C19</f>
        <v>0</v>
      </c>
      <c r="R4" s="74">
        <f>'事業実施体制一覧 (記入例)'!C20</f>
        <v>0</v>
      </c>
      <c r="S4" s="74">
        <f>'事業実施体制一覧 (記入例)'!C21</f>
        <v>0</v>
      </c>
      <c r="T4" s="74">
        <f>'事業実施体制一覧 (記入例)'!C22</f>
        <v>0</v>
      </c>
      <c r="U4" s="74">
        <f>'事業実施体制一覧 (記入例)'!C23</f>
        <v>0</v>
      </c>
      <c r="V4" s="74">
        <f>'事業実施体制一覧 (記入例)'!C24</f>
        <v>0</v>
      </c>
      <c r="W4" s="74">
        <f>'事業実施体制一覧 (記入例)'!C25</f>
        <v>0</v>
      </c>
    </row>
    <row r="5" spans="1:23" ht="22.5" customHeight="1">
      <c r="A5" s="151" t="s">
        <v>183</v>
      </c>
      <c r="B5" s="62">
        <v>1</v>
      </c>
      <c r="C5" s="72" t="s">
        <v>155</v>
      </c>
      <c r="D5" s="265" t="s">
        <v>308</v>
      </c>
      <c r="E5" s="266" t="s">
        <v>308</v>
      </c>
      <c r="F5" s="266" t="s">
        <v>309</v>
      </c>
      <c r="G5" s="266" t="s">
        <v>308</v>
      </c>
      <c r="H5" s="266" t="s">
        <v>309</v>
      </c>
      <c r="I5" s="58"/>
      <c r="J5" s="58"/>
      <c r="K5" s="58"/>
      <c r="L5" s="58"/>
      <c r="M5" s="58"/>
      <c r="N5" s="58"/>
      <c r="O5" s="58"/>
      <c r="P5" s="58"/>
      <c r="Q5" s="58"/>
      <c r="R5" s="58"/>
      <c r="S5" s="58"/>
      <c r="T5" s="58"/>
      <c r="U5" s="58"/>
      <c r="V5" s="58"/>
      <c r="W5" s="59"/>
    </row>
    <row r="6" spans="1:23" ht="22.5" customHeight="1">
      <c r="A6" s="152"/>
      <c r="B6" s="62">
        <v>2</v>
      </c>
      <c r="C6" s="72" t="s">
        <v>156</v>
      </c>
      <c r="D6" s="267" t="s">
        <v>308</v>
      </c>
      <c r="E6" s="268" t="s">
        <v>309</v>
      </c>
      <c r="F6" s="268" t="s">
        <v>309</v>
      </c>
      <c r="G6" s="268" t="s">
        <v>308</v>
      </c>
      <c r="H6" s="268" t="s">
        <v>309</v>
      </c>
      <c r="I6" s="64"/>
      <c r="J6" s="64"/>
      <c r="K6" s="64"/>
      <c r="L6" s="64"/>
      <c r="M6" s="64"/>
      <c r="N6" s="64"/>
      <c r="O6" s="64"/>
      <c r="P6" s="64"/>
      <c r="Q6" s="64"/>
      <c r="R6" s="64"/>
      <c r="S6" s="64"/>
      <c r="T6" s="64"/>
      <c r="U6" s="64"/>
      <c r="V6" s="64"/>
      <c r="W6" s="77"/>
    </row>
    <row r="7" spans="1:23" ht="22.5" customHeight="1">
      <c r="A7" s="152"/>
      <c r="B7" s="62">
        <v>3</v>
      </c>
      <c r="C7" s="72" t="s">
        <v>157</v>
      </c>
      <c r="D7" s="267" t="s">
        <v>308</v>
      </c>
      <c r="E7" s="268" t="s">
        <v>309</v>
      </c>
      <c r="F7" s="268" t="s">
        <v>309</v>
      </c>
      <c r="G7" s="268" t="s">
        <v>308</v>
      </c>
      <c r="H7" s="268" t="s">
        <v>309</v>
      </c>
      <c r="I7" s="64"/>
      <c r="J7" s="64"/>
      <c r="K7" s="64"/>
      <c r="L7" s="64"/>
      <c r="M7" s="64"/>
      <c r="N7" s="64"/>
      <c r="O7" s="64"/>
      <c r="P7" s="64"/>
      <c r="Q7" s="64"/>
      <c r="R7" s="64"/>
      <c r="S7" s="64"/>
      <c r="T7" s="64"/>
      <c r="U7" s="64"/>
      <c r="V7" s="64"/>
      <c r="W7" s="77"/>
    </row>
    <row r="8" spans="1:23" ht="22.5" customHeight="1">
      <c r="A8" s="152"/>
      <c r="B8" s="62">
        <v>4</v>
      </c>
      <c r="C8" s="72" t="s">
        <v>158</v>
      </c>
      <c r="D8" s="267" t="s">
        <v>308</v>
      </c>
      <c r="E8" s="268" t="s">
        <v>308</v>
      </c>
      <c r="F8" s="268" t="s">
        <v>308</v>
      </c>
      <c r="G8" s="268" t="s">
        <v>308</v>
      </c>
      <c r="H8" s="268" t="s">
        <v>309</v>
      </c>
      <c r="I8" s="64"/>
      <c r="J8" s="64"/>
      <c r="K8" s="64"/>
      <c r="L8" s="64"/>
      <c r="M8" s="64"/>
      <c r="N8" s="64"/>
      <c r="O8" s="64"/>
      <c r="P8" s="64"/>
      <c r="Q8" s="64"/>
      <c r="R8" s="64"/>
      <c r="S8" s="64"/>
      <c r="T8" s="64"/>
      <c r="U8" s="64"/>
      <c r="V8" s="64"/>
      <c r="W8" s="77"/>
    </row>
    <row r="9" spans="1:23" ht="22.5" customHeight="1">
      <c r="A9" s="153"/>
      <c r="B9" s="62">
        <v>5</v>
      </c>
      <c r="C9" s="72" t="s">
        <v>159</v>
      </c>
      <c r="D9" s="267" t="s">
        <v>308</v>
      </c>
      <c r="E9" s="268" t="s">
        <v>308</v>
      </c>
      <c r="F9" s="268" t="s">
        <v>308</v>
      </c>
      <c r="G9" s="268" t="s">
        <v>308</v>
      </c>
      <c r="H9" s="268" t="s">
        <v>308</v>
      </c>
      <c r="I9" s="64"/>
      <c r="J9" s="64"/>
      <c r="K9" s="64"/>
      <c r="L9" s="64"/>
      <c r="M9" s="64"/>
      <c r="N9" s="64"/>
      <c r="O9" s="64"/>
      <c r="P9" s="64"/>
      <c r="Q9" s="64"/>
      <c r="R9" s="64"/>
      <c r="S9" s="64"/>
      <c r="T9" s="64"/>
      <c r="U9" s="64"/>
      <c r="V9" s="64"/>
      <c r="W9" s="77"/>
    </row>
    <row r="10" spans="1:23" ht="22.5" customHeight="1">
      <c r="A10" s="151" t="s">
        <v>184</v>
      </c>
      <c r="B10" s="62">
        <v>6</v>
      </c>
      <c r="C10" s="72" t="s">
        <v>160</v>
      </c>
      <c r="D10" s="267" t="s">
        <v>308</v>
      </c>
      <c r="E10" s="268" t="s">
        <v>309</v>
      </c>
      <c r="F10" s="268" t="s">
        <v>309</v>
      </c>
      <c r="G10" s="268" t="s">
        <v>308</v>
      </c>
      <c r="H10" s="268" t="s">
        <v>309</v>
      </c>
      <c r="I10" s="64"/>
      <c r="J10" s="64"/>
      <c r="K10" s="64"/>
      <c r="L10" s="64"/>
      <c r="M10" s="64"/>
      <c r="N10" s="64"/>
      <c r="O10" s="64"/>
      <c r="P10" s="64"/>
      <c r="Q10" s="64"/>
      <c r="R10" s="64"/>
      <c r="S10" s="64"/>
      <c r="T10" s="64"/>
      <c r="U10" s="64"/>
      <c r="V10" s="64"/>
      <c r="W10" s="77"/>
    </row>
    <row r="11" spans="1:23" ht="22.5" customHeight="1">
      <c r="A11" s="152"/>
      <c r="B11" s="62">
        <v>7</v>
      </c>
      <c r="C11" s="72" t="s">
        <v>161</v>
      </c>
      <c r="D11" s="267" t="s">
        <v>308</v>
      </c>
      <c r="E11" s="268" t="s">
        <v>308</v>
      </c>
      <c r="F11" s="268" t="s">
        <v>309</v>
      </c>
      <c r="G11" s="268" t="s">
        <v>308</v>
      </c>
      <c r="H11" s="268" t="s">
        <v>309</v>
      </c>
      <c r="I11" s="64"/>
      <c r="J11" s="64"/>
      <c r="K11" s="64"/>
      <c r="L11" s="64"/>
      <c r="M11" s="64"/>
      <c r="N11" s="64"/>
      <c r="O11" s="64"/>
      <c r="P11" s="64"/>
      <c r="Q11" s="64"/>
      <c r="R11" s="64"/>
      <c r="S11" s="64"/>
      <c r="T11" s="64"/>
      <c r="U11" s="64"/>
      <c r="V11" s="64"/>
      <c r="W11" s="77"/>
    </row>
    <row r="12" spans="1:23" ht="22.5" customHeight="1">
      <c r="A12" s="152"/>
      <c r="B12" s="62">
        <v>8</v>
      </c>
      <c r="C12" s="72" t="s">
        <v>162</v>
      </c>
      <c r="D12" s="267" t="s">
        <v>308</v>
      </c>
      <c r="E12" s="268" t="s">
        <v>308</v>
      </c>
      <c r="F12" s="268" t="s">
        <v>309</v>
      </c>
      <c r="G12" s="268" t="s">
        <v>308</v>
      </c>
      <c r="H12" s="268" t="s">
        <v>309</v>
      </c>
      <c r="I12" s="64"/>
      <c r="J12" s="64"/>
      <c r="K12" s="64"/>
      <c r="L12" s="64"/>
      <c r="M12" s="64"/>
      <c r="N12" s="64"/>
      <c r="O12" s="64"/>
      <c r="P12" s="64"/>
      <c r="Q12" s="64"/>
      <c r="R12" s="64"/>
      <c r="S12" s="64"/>
      <c r="T12" s="64"/>
      <c r="U12" s="64"/>
      <c r="V12" s="64"/>
      <c r="W12" s="77"/>
    </row>
    <row r="13" spans="1:23" ht="22.5" customHeight="1">
      <c r="A13" s="153"/>
      <c r="B13" s="62">
        <v>9</v>
      </c>
      <c r="C13" s="72" t="s">
        <v>163</v>
      </c>
      <c r="D13" s="267" t="s">
        <v>308</v>
      </c>
      <c r="E13" s="268" t="s">
        <v>308</v>
      </c>
      <c r="F13" s="268" t="s">
        <v>309</v>
      </c>
      <c r="G13" s="268" t="s">
        <v>308</v>
      </c>
      <c r="H13" s="268" t="s">
        <v>309</v>
      </c>
      <c r="I13" s="64"/>
      <c r="J13" s="64"/>
      <c r="K13" s="64"/>
      <c r="L13" s="64"/>
      <c r="M13" s="64"/>
      <c r="N13" s="64"/>
      <c r="O13" s="64"/>
      <c r="P13" s="64"/>
      <c r="Q13" s="64"/>
      <c r="R13" s="64"/>
      <c r="S13" s="64"/>
      <c r="T13" s="64"/>
      <c r="U13" s="64"/>
      <c r="V13" s="64"/>
      <c r="W13" s="77"/>
    </row>
    <row r="14" spans="1:23" ht="22.5" customHeight="1">
      <c r="A14" s="151" t="s">
        <v>185</v>
      </c>
      <c r="B14" s="62">
        <v>10</v>
      </c>
      <c r="C14" s="72" t="s">
        <v>165</v>
      </c>
      <c r="D14" s="267" t="s">
        <v>308</v>
      </c>
      <c r="E14" s="268" t="s">
        <v>308</v>
      </c>
      <c r="F14" s="268" t="s">
        <v>308</v>
      </c>
      <c r="G14" s="268" t="s">
        <v>308</v>
      </c>
      <c r="H14" s="268" t="s">
        <v>309</v>
      </c>
      <c r="I14" s="64"/>
      <c r="J14" s="64"/>
      <c r="K14" s="64"/>
      <c r="L14" s="64"/>
      <c r="M14" s="64"/>
      <c r="N14" s="64"/>
      <c r="O14" s="64"/>
      <c r="P14" s="64"/>
      <c r="Q14" s="64"/>
      <c r="R14" s="64"/>
      <c r="S14" s="64"/>
      <c r="T14" s="64"/>
      <c r="U14" s="64"/>
      <c r="V14" s="64"/>
      <c r="W14" s="77"/>
    </row>
    <row r="15" spans="1:23" ht="22.5" customHeight="1">
      <c r="A15" s="152"/>
      <c r="B15" s="62">
        <v>11</v>
      </c>
      <c r="C15" s="72" t="s">
        <v>166</v>
      </c>
      <c r="D15" s="267" t="s">
        <v>308</v>
      </c>
      <c r="E15" s="268" t="s">
        <v>308</v>
      </c>
      <c r="F15" s="268" t="s">
        <v>308</v>
      </c>
      <c r="G15" s="268" t="s">
        <v>308</v>
      </c>
      <c r="H15" s="268" t="s">
        <v>308</v>
      </c>
      <c r="I15" s="64"/>
      <c r="J15" s="64"/>
      <c r="K15" s="64"/>
      <c r="L15" s="64"/>
      <c r="M15" s="64"/>
      <c r="N15" s="64"/>
      <c r="O15" s="64"/>
      <c r="P15" s="64"/>
      <c r="Q15" s="64"/>
      <c r="R15" s="64"/>
      <c r="S15" s="64"/>
      <c r="T15" s="64"/>
      <c r="U15" s="64"/>
      <c r="V15" s="64"/>
      <c r="W15" s="77"/>
    </row>
    <row r="16" spans="1:23" ht="22.5" customHeight="1">
      <c r="A16" s="152"/>
      <c r="B16" s="62">
        <v>12</v>
      </c>
      <c r="C16" s="72" t="s">
        <v>167</v>
      </c>
      <c r="D16" s="267" t="s">
        <v>308</v>
      </c>
      <c r="E16" s="268" t="s">
        <v>308</v>
      </c>
      <c r="F16" s="268" t="s">
        <v>309</v>
      </c>
      <c r="G16" s="268" t="s">
        <v>308</v>
      </c>
      <c r="H16" s="268" t="s">
        <v>309</v>
      </c>
      <c r="I16" s="64"/>
      <c r="J16" s="64"/>
      <c r="K16" s="64"/>
      <c r="L16" s="64"/>
      <c r="M16" s="64"/>
      <c r="N16" s="64"/>
      <c r="O16" s="64"/>
      <c r="P16" s="64"/>
      <c r="Q16" s="64"/>
      <c r="R16" s="64"/>
      <c r="S16" s="64"/>
      <c r="T16" s="64"/>
      <c r="U16" s="64"/>
      <c r="V16" s="64"/>
      <c r="W16" s="77"/>
    </row>
    <row r="17" spans="1:23" ht="22.5" customHeight="1">
      <c r="A17" s="152"/>
      <c r="B17" s="62">
        <v>13</v>
      </c>
      <c r="C17" s="72" t="s">
        <v>168</v>
      </c>
      <c r="D17" s="267" t="s">
        <v>308</v>
      </c>
      <c r="E17" s="268" t="s">
        <v>308</v>
      </c>
      <c r="F17" s="268" t="s">
        <v>308</v>
      </c>
      <c r="G17" s="268" t="s">
        <v>308</v>
      </c>
      <c r="H17" s="268" t="s">
        <v>308</v>
      </c>
      <c r="I17" s="64"/>
      <c r="J17" s="64"/>
      <c r="K17" s="64"/>
      <c r="L17" s="64"/>
      <c r="M17" s="64"/>
      <c r="N17" s="64"/>
      <c r="O17" s="64"/>
      <c r="P17" s="64"/>
      <c r="Q17" s="64"/>
      <c r="R17" s="64"/>
      <c r="S17" s="64"/>
      <c r="T17" s="64"/>
      <c r="U17" s="64"/>
      <c r="V17" s="64"/>
      <c r="W17" s="77"/>
    </row>
    <row r="18" spans="1:23" ht="22.5" customHeight="1">
      <c r="A18" s="152"/>
      <c r="B18" s="62">
        <v>14</v>
      </c>
      <c r="C18" s="72" t="s">
        <v>169</v>
      </c>
      <c r="D18" s="267" t="s">
        <v>308</v>
      </c>
      <c r="E18" s="268" t="s">
        <v>308</v>
      </c>
      <c r="F18" s="268" t="s">
        <v>308</v>
      </c>
      <c r="G18" s="268" t="s">
        <v>308</v>
      </c>
      <c r="H18" s="268" t="s">
        <v>308</v>
      </c>
      <c r="I18" s="64"/>
      <c r="J18" s="64"/>
      <c r="K18" s="64"/>
      <c r="L18" s="64"/>
      <c r="M18" s="64"/>
      <c r="N18" s="64"/>
      <c r="O18" s="64"/>
      <c r="P18" s="64"/>
      <c r="Q18" s="64"/>
      <c r="R18" s="64"/>
      <c r="S18" s="64"/>
      <c r="T18" s="64"/>
      <c r="U18" s="64"/>
      <c r="V18" s="64"/>
      <c r="W18" s="77"/>
    </row>
    <row r="19" spans="1:23" ht="22.5" customHeight="1">
      <c r="A19" s="152"/>
      <c r="B19" s="62">
        <v>15</v>
      </c>
      <c r="C19" s="72" t="s">
        <v>170</v>
      </c>
      <c r="D19" s="267" t="s">
        <v>308</v>
      </c>
      <c r="E19" s="268" t="s">
        <v>308</v>
      </c>
      <c r="F19" s="268" t="s">
        <v>309</v>
      </c>
      <c r="G19" s="268" t="s">
        <v>308</v>
      </c>
      <c r="H19" s="268" t="s">
        <v>309</v>
      </c>
      <c r="I19" s="64"/>
      <c r="J19" s="64"/>
      <c r="K19" s="64"/>
      <c r="L19" s="64"/>
      <c r="M19" s="64"/>
      <c r="N19" s="64"/>
      <c r="O19" s="64"/>
      <c r="P19" s="64"/>
      <c r="Q19" s="64"/>
      <c r="R19" s="64"/>
      <c r="S19" s="64"/>
      <c r="T19" s="64"/>
      <c r="U19" s="64"/>
      <c r="V19" s="64"/>
      <c r="W19" s="77"/>
    </row>
    <row r="20" spans="1:23" ht="22.5" customHeight="1">
      <c r="A20" s="152"/>
      <c r="B20" s="62">
        <v>16</v>
      </c>
      <c r="C20" s="72" t="s">
        <v>171</v>
      </c>
      <c r="D20" s="267" t="s">
        <v>308</v>
      </c>
      <c r="E20" s="268" t="s">
        <v>308</v>
      </c>
      <c r="F20" s="268" t="s">
        <v>309</v>
      </c>
      <c r="G20" s="268" t="s">
        <v>308</v>
      </c>
      <c r="H20" s="268" t="s">
        <v>308</v>
      </c>
      <c r="I20" s="64"/>
      <c r="J20" s="64"/>
      <c r="K20" s="64"/>
      <c r="L20" s="64"/>
      <c r="M20" s="64"/>
      <c r="N20" s="64"/>
      <c r="O20" s="64"/>
      <c r="P20" s="64"/>
      <c r="Q20" s="64"/>
      <c r="R20" s="64"/>
      <c r="S20" s="64"/>
      <c r="T20" s="64"/>
      <c r="U20" s="64"/>
      <c r="V20" s="64"/>
      <c r="W20" s="77"/>
    </row>
    <row r="21" spans="1:23" ht="22.5" customHeight="1">
      <c r="A21" s="152"/>
      <c r="B21" s="62">
        <v>17</v>
      </c>
      <c r="C21" s="72" t="s">
        <v>172</v>
      </c>
      <c r="D21" s="267" t="s">
        <v>308</v>
      </c>
      <c r="E21" s="268" t="s">
        <v>308</v>
      </c>
      <c r="F21" s="268" t="s">
        <v>308</v>
      </c>
      <c r="G21" s="268" t="s">
        <v>308</v>
      </c>
      <c r="H21" s="268" t="s">
        <v>308</v>
      </c>
      <c r="I21" s="64"/>
      <c r="J21" s="64"/>
      <c r="K21" s="64"/>
      <c r="L21" s="64"/>
      <c r="M21" s="64"/>
      <c r="N21" s="64"/>
      <c r="O21" s="64"/>
      <c r="P21" s="64"/>
      <c r="Q21" s="64"/>
      <c r="R21" s="64"/>
      <c r="S21" s="64"/>
      <c r="T21" s="64"/>
      <c r="U21" s="64"/>
      <c r="V21" s="64"/>
      <c r="W21" s="77"/>
    </row>
    <row r="22" spans="1:23" ht="22.5" customHeight="1">
      <c r="A22" s="152"/>
      <c r="B22" s="62">
        <v>18</v>
      </c>
      <c r="C22" s="72" t="s">
        <v>173</v>
      </c>
      <c r="D22" s="267" t="s">
        <v>308</v>
      </c>
      <c r="E22" s="268" t="s">
        <v>308</v>
      </c>
      <c r="F22" s="268" t="s">
        <v>308</v>
      </c>
      <c r="G22" s="268" t="s">
        <v>308</v>
      </c>
      <c r="H22" s="268" t="s">
        <v>308</v>
      </c>
      <c r="I22" s="64"/>
      <c r="J22" s="64"/>
      <c r="K22" s="64"/>
      <c r="L22" s="64"/>
      <c r="M22" s="64"/>
      <c r="N22" s="64"/>
      <c r="O22" s="64"/>
      <c r="P22" s="64"/>
      <c r="Q22" s="64"/>
      <c r="R22" s="64"/>
      <c r="S22" s="64"/>
      <c r="T22" s="64"/>
      <c r="U22" s="64"/>
      <c r="V22" s="64"/>
      <c r="W22" s="77"/>
    </row>
    <row r="23" spans="1:23" ht="22.5" customHeight="1">
      <c r="A23" s="152"/>
      <c r="B23" s="62">
        <v>19</v>
      </c>
      <c r="C23" s="72" t="s">
        <v>174</v>
      </c>
      <c r="D23" s="267" t="s">
        <v>308</v>
      </c>
      <c r="E23" s="268" t="s">
        <v>308</v>
      </c>
      <c r="F23" s="268" t="s">
        <v>308</v>
      </c>
      <c r="G23" s="268" t="s">
        <v>308</v>
      </c>
      <c r="H23" s="268" t="s">
        <v>308</v>
      </c>
      <c r="I23" s="64"/>
      <c r="J23" s="64"/>
      <c r="K23" s="64"/>
      <c r="L23" s="64"/>
      <c r="M23" s="64"/>
      <c r="N23" s="64"/>
      <c r="O23" s="64"/>
      <c r="P23" s="64"/>
      <c r="Q23" s="64"/>
      <c r="R23" s="64"/>
      <c r="S23" s="64"/>
      <c r="T23" s="64"/>
      <c r="U23" s="64"/>
      <c r="V23" s="64"/>
      <c r="W23" s="77"/>
    </row>
    <row r="24" spans="1:23" ht="22.5" customHeight="1">
      <c r="A24" s="152"/>
      <c r="B24" s="62">
        <v>20</v>
      </c>
      <c r="C24" s="72" t="s">
        <v>175</v>
      </c>
      <c r="D24" s="267" t="s">
        <v>308</v>
      </c>
      <c r="E24" s="268" t="s">
        <v>308</v>
      </c>
      <c r="F24" s="268" t="s">
        <v>308</v>
      </c>
      <c r="G24" s="268" t="s">
        <v>308</v>
      </c>
      <c r="H24" s="268" t="s">
        <v>309</v>
      </c>
      <c r="I24" s="64"/>
      <c r="J24" s="64"/>
      <c r="K24" s="64"/>
      <c r="L24" s="64"/>
      <c r="M24" s="64"/>
      <c r="N24" s="64"/>
      <c r="O24" s="64"/>
      <c r="P24" s="64"/>
      <c r="Q24" s="64"/>
      <c r="R24" s="64"/>
      <c r="S24" s="64"/>
      <c r="T24" s="64"/>
      <c r="U24" s="64"/>
      <c r="V24" s="64"/>
      <c r="W24" s="77"/>
    </row>
    <row r="25" spans="1:23" ht="22.5" customHeight="1">
      <c r="A25" s="152"/>
      <c r="B25" s="62">
        <v>21</v>
      </c>
      <c r="C25" s="72" t="s">
        <v>176</v>
      </c>
      <c r="D25" s="267" t="s">
        <v>308</v>
      </c>
      <c r="E25" s="268" t="s">
        <v>308</v>
      </c>
      <c r="F25" s="268" t="s">
        <v>309</v>
      </c>
      <c r="G25" s="268" t="s">
        <v>308</v>
      </c>
      <c r="H25" s="268" t="s">
        <v>309</v>
      </c>
      <c r="I25" s="64"/>
      <c r="J25" s="64"/>
      <c r="K25" s="64"/>
      <c r="L25" s="64"/>
      <c r="M25" s="64"/>
      <c r="N25" s="64"/>
      <c r="O25" s="64"/>
      <c r="P25" s="64"/>
      <c r="Q25" s="64"/>
      <c r="R25" s="64"/>
      <c r="S25" s="64"/>
      <c r="T25" s="64"/>
      <c r="U25" s="64"/>
      <c r="V25" s="64"/>
      <c r="W25" s="77"/>
    </row>
    <row r="26" spans="1:23" ht="22.5" customHeight="1">
      <c r="A26" s="152"/>
      <c r="B26" s="62">
        <v>22</v>
      </c>
      <c r="C26" s="72" t="s">
        <v>177</v>
      </c>
      <c r="D26" s="267" t="s">
        <v>308</v>
      </c>
      <c r="E26" s="268" t="s">
        <v>308</v>
      </c>
      <c r="F26" s="268" t="s">
        <v>308</v>
      </c>
      <c r="G26" s="268" t="s">
        <v>308</v>
      </c>
      <c r="H26" s="268" t="s">
        <v>308</v>
      </c>
      <c r="I26" s="64"/>
      <c r="J26" s="64"/>
      <c r="K26" s="64"/>
      <c r="L26" s="64"/>
      <c r="M26" s="64"/>
      <c r="N26" s="64"/>
      <c r="O26" s="64"/>
      <c r="P26" s="64"/>
      <c r="Q26" s="64"/>
      <c r="R26" s="64"/>
      <c r="S26" s="64"/>
      <c r="T26" s="64"/>
      <c r="U26" s="64"/>
      <c r="V26" s="64"/>
      <c r="W26" s="77"/>
    </row>
    <row r="27" spans="1:23" ht="22.5" customHeight="1">
      <c r="A27" s="152"/>
      <c r="B27" s="62">
        <v>23</v>
      </c>
      <c r="C27" s="73" t="s">
        <v>178</v>
      </c>
      <c r="D27" s="267" t="s">
        <v>308</v>
      </c>
      <c r="E27" s="268" t="s">
        <v>308</v>
      </c>
      <c r="F27" s="268" t="s">
        <v>308</v>
      </c>
      <c r="G27" s="268" t="s">
        <v>308</v>
      </c>
      <c r="H27" s="268" t="s">
        <v>308</v>
      </c>
      <c r="I27" s="64"/>
      <c r="J27" s="64"/>
      <c r="K27" s="64"/>
      <c r="L27" s="64"/>
      <c r="M27" s="64"/>
      <c r="N27" s="64"/>
      <c r="O27" s="64"/>
      <c r="P27" s="64"/>
      <c r="Q27" s="64"/>
      <c r="R27" s="64"/>
      <c r="S27" s="64"/>
      <c r="T27" s="64"/>
      <c r="U27" s="64"/>
      <c r="V27" s="64"/>
      <c r="W27" s="77"/>
    </row>
    <row r="28" spans="1:23" ht="22.5" customHeight="1">
      <c r="A28" s="152"/>
      <c r="B28" s="62">
        <v>24</v>
      </c>
      <c r="C28" s="73" t="s">
        <v>179</v>
      </c>
      <c r="D28" s="267" t="s">
        <v>308</v>
      </c>
      <c r="E28" s="268" t="s">
        <v>308</v>
      </c>
      <c r="F28" s="268" t="s">
        <v>308</v>
      </c>
      <c r="G28" s="268" t="s">
        <v>308</v>
      </c>
      <c r="H28" s="268" t="s">
        <v>308</v>
      </c>
      <c r="I28" s="64"/>
      <c r="J28" s="64"/>
      <c r="K28" s="64"/>
      <c r="L28" s="64"/>
      <c r="M28" s="64"/>
      <c r="N28" s="64"/>
      <c r="O28" s="64"/>
      <c r="P28" s="64"/>
      <c r="Q28" s="64"/>
      <c r="R28" s="64"/>
      <c r="S28" s="64"/>
      <c r="T28" s="64"/>
      <c r="U28" s="64"/>
      <c r="V28" s="64"/>
      <c r="W28" s="77"/>
    </row>
    <row r="29" spans="1:23" ht="22.5" customHeight="1" thickBot="1">
      <c r="A29" s="153"/>
      <c r="B29" s="62">
        <v>25</v>
      </c>
      <c r="C29" s="72" t="s">
        <v>180</v>
      </c>
      <c r="D29" s="269" t="s">
        <v>308</v>
      </c>
      <c r="E29" s="270" t="s">
        <v>308</v>
      </c>
      <c r="F29" s="270" t="s">
        <v>308</v>
      </c>
      <c r="G29" s="270" t="s">
        <v>308</v>
      </c>
      <c r="H29" s="270" t="s">
        <v>308</v>
      </c>
      <c r="I29" s="79"/>
      <c r="J29" s="79"/>
      <c r="K29" s="79"/>
      <c r="L29" s="79"/>
      <c r="M29" s="79"/>
      <c r="N29" s="79"/>
      <c r="O29" s="79"/>
      <c r="P29" s="79"/>
      <c r="Q29" s="79"/>
      <c r="R29" s="79"/>
      <c r="S29" s="79"/>
      <c r="T29" s="79"/>
      <c r="U29" s="79"/>
      <c r="V29" s="79"/>
      <c r="W29" s="80"/>
    </row>
    <row r="30" spans="1:23">
      <c r="A30" s="154" t="s">
        <v>189</v>
      </c>
      <c r="B30" s="154"/>
      <c r="C30" s="63" t="s">
        <v>187</v>
      </c>
      <c r="D30" s="75">
        <f>COUNTIF(D$5:D$29,$C$30)</f>
        <v>0</v>
      </c>
      <c r="E30" s="75">
        <f>COUNTIF(E$5:E$29,$C$30)</f>
        <v>3</v>
      </c>
      <c r="F30" s="75">
        <f t="shared" ref="F30:W30" si="0">COUNTIF(F$5:F$29,$C$30)</f>
        <v>11</v>
      </c>
      <c r="G30" s="75">
        <f t="shared" si="0"/>
        <v>0</v>
      </c>
      <c r="H30" s="75">
        <f t="shared" si="0"/>
        <v>13</v>
      </c>
      <c r="I30" s="75">
        <f t="shared" si="0"/>
        <v>0</v>
      </c>
      <c r="J30" s="75">
        <f t="shared" si="0"/>
        <v>0</v>
      </c>
      <c r="K30" s="75">
        <f t="shared" si="0"/>
        <v>0</v>
      </c>
      <c r="L30" s="75">
        <f t="shared" si="0"/>
        <v>0</v>
      </c>
      <c r="M30" s="75">
        <f t="shared" si="0"/>
        <v>0</v>
      </c>
      <c r="N30" s="75">
        <f t="shared" si="0"/>
        <v>0</v>
      </c>
      <c r="O30" s="75">
        <f t="shared" si="0"/>
        <v>0</v>
      </c>
      <c r="P30" s="75">
        <f t="shared" si="0"/>
        <v>0</v>
      </c>
      <c r="Q30" s="75">
        <f t="shared" si="0"/>
        <v>0</v>
      </c>
      <c r="R30" s="75">
        <f t="shared" si="0"/>
        <v>0</v>
      </c>
      <c r="S30" s="75">
        <f t="shared" si="0"/>
        <v>0</v>
      </c>
      <c r="T30" s="75">
        <f t="shared" si="0"/>
        <v>0</v>
      </c>
      <c r="U30" s="75">
        <f t="shared" si="0"/>
        <v>0</v>
      </c>
      <c r="V30" s="75">
        <f t="shared" si="0"/>
        <v>0</v>
      </c>
      <c r="W30" s="75">
        <f t="shared" si="0"/>
        <v>0</v>
      </c>
    </row>
    <row r="31" spans="1:23">
      <c r="A31" s="154"/>
      <c r="B31" s="154"/>
      <c r="C31" s="63" t="s">
        <v>188</v>
      </c>
      <c r="D31" s="62">
        <f>COUNTIF(D$5:D$29,$C$31)</f>
        <v>25</v>
      </c>
      <c r="E31" s="62">
        <f>COUNTIF(E$5:E$29,$C$31)</f>
        <v>22</v>
      </c>
      <c r="F31" s="62">
        <f t="shared" ref="F31:W31" si="1">COUNTIF(F$5:F$29,$C$31)</f>
        <v>14</v>
      </c>
      <c r="G31" s="62">
        <f t="shared" si="1"/>
        <v>25</v>
      </c>
      <c r="H31" s="62">
        <f t="shared" si="1"/>
        <v>12</v>
      </c>
      <c r="I31" s="62">
        <f t="shared" si="1"/>
        <v>0</v>
      </c>
      <c r="J31" s="62">
        <f t="shared" si="1"/>
        <v>0</v>
      </c>
      <c r="K31" s="62">
        <f t="shared" si="1"/>
        <v>0</v>
      </c>
      <c r="L31" s="62">
        <f t="shared" si="1"/>
        <v>0</v>
      </c>
      <c r="M31" s="62">
        <f t="shared" si="1"/>
        <v>0</v>
      </c>
      <c r="N31" s="62">
        <f t="shared" si="1"/>
        <v>0</v>
      </c>
      <c r="O31" s="62">
        <f t="shared" si="1"/>
        <v>0</v>
      </c>
      <c r="P31" s="62">
        <f t="shared" si="1"/>
        <v>0</v>
      </c>
      <c r="Q31" s="62">
        <f t="shared" si="1"/>
        <v>0</v>
      </c>
      <c r="R31" s="62">
        <f t="shared" si="1"/>
        <v>0</v>
      </c>
      <c r="S31" s="62">
        <f t="shared" si="1"/>
        <v>0</v>
      </c>
      <c r="T31" s="62">
        <f t="shared" si="1"/>
        <v>0</v>
      </c>
      <c r="U31" s="62">
        <f t="shared" si="1"/>
        <v>0</v>
      </c>
      <c r="V31" s="62">
        <f t="shared" si="1"/>
        <v>0</v>
      </c>
      <c r="W31" s="62">
        <f t="shared" si="1"/>
        <v>0</v>
      </c>
    </row>
  </sheetData>
  <mergeCells count="4">
    <mergeCell ref="A5:A9"/>
    <mergeCell ref="A10:A13"/>
    <mergeCell ref="A14:A29"/>
    <mergeCell ref="A30:B31"/>
  </mergeCells>
  <phoneticPr fontId="2"/>
  <conditionalFormatting sqref="D5:W29">
    <cfRule type="cellIs" dxfId="0" priority="1" operator="equal">
      <formula>"""無"""</formula>
    </cfRule>
  </conditionalFormatting>
  <dataValidations count="1">
    <dataValidation type="list" allowBlank="1" showInputMessage="1" showErrorMessage="1" sqref="D5:W29" xr:uid="{862AF0B1-0A3F-4033-AE00-1F22D2696376}">
      <formula1>"有,無"</formula1>
    </dataValidation>
  </dataValidations>
  <pageMargins left="0.39370078740157483" right="0.39370078740157483" top="1.03" bottom="0.74803149606299213" header="0.52" footer="0.31496062992125984"/>
  <pageSetup paperSize="9" orientation="portrait" r:id="rId1"/>
  <headerFooter>
    <oddHeader>&amp;C令和7年度補正　雇用体制強化事業　働きやすい環境づくりコース　構成員取組状況一覧</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CF98CF003AFB84B9B72FC78066F3DB2" ma:contentTypeVersion="14" ma:contentTypeDescription="新しいドキュメントを作成します。" ma:contentTypeScope="" ma:versionID="e64495f7134a5405fb5b898b69d89c94">
  <xsd:schema xmlns:xsd="http://www.w3.org/2001/XMLSchema" xmlns:xs="http://www.w3.org/2001/XMLSchema" xmlns:p="http://schemas.microsoft.com/office/2006/metadata/properties" xmlns:ns2="87fe3439-3e4e-4d15-afed-a72b3eb55d92" xmlns:ns3="4d5c8604-9fe5-40b1-af80-df0fe3455e6e" targetNamespace="http://schemas.microsoft.com/office/2006/metadata/properties" ma:root="true" ma:fieldsID="eae7939a73fc2cba95d1760f1209e03e" ns2:_="" ns3:_="">
    <xsd:import namespace="87fe3439-3e4e-4d15-afed-a72b3eb55d92"/>
    <xsd:import namespace="4d5c8604-9fe5-40b1-af80-df0fe3455e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e3439-3e4e-4d15-afed-a72b3eb55d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3a6deb9-03c5-41d4-9011-7eaf0f990ff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5c8604-9fe5-40b1-af80-df0fe3455e6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d21e4a5-e14c-44cb-801b-3d3fbf55ea30}" ma:internalName="TaxCatchAll" ma:showField="CatchAllData" ma:web="4d5c8604-9fe5-40b1-af80-df0fe3455e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fe3439-3e4e-4d15-afed-a72b3eb55d92">
      <Terms xmlns="http://schemas.microsoft.com/office/infopath/2007/PartnerControls"/>
    </lcf76f155ced4ddcb4097134ff3c332f>
    <TaxCatchAll xmlns="4d5c8604-9fe5-40b1-af80-df0fe3455e6e" xsi:nil="true"/>
  </documentManagement>
</p:properties>
</file>

<file path=customXml/itemProps1.xml><?xml version="1.0" encoding="utf-8"?>
<ds:datastoreItem xmlns:ds="http://schemas.openxmlformats.org/officeDocument/2006/customXml" ds:itemID="{ECA802F6-5BC9-475B-B863-D4BD002EE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e3439-3e4e-4d15-afed-a72b3eb55d92"/>
    <ds:schemaRef ds:uri="4d5c8604-9fe5-40b1-af80-df0fe3455e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3EB7D8-E605-4887-9492-216DE960A11A}">
  <ds:schemaRefs>
    <ds:schemaRef ds:uri="http://schemas.microsoft.com/sharepoint/v3/contenttype/forms"/>
  </ds:schemaRefs>
</ds:datastoreItem>
</file>

<file path=customXml/itemProps3.xml><?xml version="1.0" encoding="utf-8"?>
<ds:datastoreItem xmlns:ds="http://schemas.openxmlformats.org/officeDocument/2006/customXml" ds:itemID="{7E023E8B-8465-462A-A6C5-F2C9B2B57404}">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http://purl.org/dc/dcmitype/"/>
    <ds:schemaRef ds:uri="85ec59af-1a16-40a0-b163-384e34c79a5c"/>
    <ds:schemaRef ds:uri="3537b7e8-a3ce-46a8-be72-7e68cc2b255f"/>
    <ds:schemaRef ds:uri="http://www.w3.org/XML/1998/namespace"/>
    <ds:schemaRef ds:uri="87fe3439-3e4e-4d15-afed-a72b3eb55d92"/>
    <ds:schemaRef ds:uri="4d5c8604-9fe5-40b1-af80-df0fe3455e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事業実施体制一覧</vt:lpstr>
      <vt:lpstr>取組内容・管理シート（計画時）</vt:lpstr>
      <vt:lpstr>応募時の取組状況</vt:lpstr>
      <vt:lpstr>取組内容調査票（サンプル）</vt:lpstr>
      <vt:lpstr>事業実施体制一覧 (記入例)</vt:lpstr>
      <vt:lpstr>取組内容・管理シート（計画時） (記入例)</vt:lpstr>
      <vt:lpstr>応募時の取組状況 (記入例)</vt:lpstr>
      <vt:lpstr>'取組内容調査票（サンプル）'!Print_Area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淳平</dc:creator>
  <cp:lastModifiedBy>岸本 淳平</cp:lastModifiedBy>
  <cp:lastPrinted>2026-03-24T09:03:01Z</cp:lastPrinted>
  <dcterms:created xsi:type="dcterms:W3CDTF">2026-02-18T02:51:54Z</dcterms:created>
  <dcterms:modified xsi:type="dcterms:W3CDTF">2026-04-03T08:26:44Z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0x010100CCF98CF003AFB84B9B72FC78066F3DB2</vt:lpwstr>
  </property>
  <property fmtid="{D5CDD505-2E9C-101B-9397-08002B2CF9AE}" pid="3" name="MediaServiceImageTags">
    <vt:lpwstr/>
  </property>
</Properties>
</file>